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<sst xmlns="http://schemas.openxmlformats.org/spreadsheetml/2006/main" count="742" uniqueCount="508">
  <si>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</si>
  <si>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</si>
  <si>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</si>
  <si>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</si>
  <si>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</si>
  <si>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</si>
  <si>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</si>
  <si>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</si>
  <si>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</si>
  <si>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</si>
  <si>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</si>
  <si>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</si>
  <si>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</si>
  <si>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</si>
  <si>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</si>
  <si>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</si>
  <si>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</si>
  <si>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</si>
  <si>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</si>
  <si>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</si>
  <si>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</si>
  <si>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</si>
  <si>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</si>
  <si>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</si>
  <si>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</si>
  <si>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</si>
  <si>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</si>
  <si>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</si>
  <si>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</si>
  <si>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</si>
  <si>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</si>
  <si>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</si>
  <si>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</si>
  <si>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</si>
  <si>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</si>
  <si>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</si>
  <si>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</si>
  <si>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</si>
  <si>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</si>
  <si>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</si>
  <si>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</si>
  <si>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</si>
  <si>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</si>
  <si>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</si>
  <si>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</si>
  <si>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</si>
  <si>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</si>
  <si>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</si>
  <si>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</si>
  <si>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</si>
  <si>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</si>
  <si>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</si>
  <si>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</si>
  <si>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</si>
  <si>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</si>
  <si>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</si>
  <si>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</si>
  <si>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</si>
  <si>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</si>
  <si>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</si>
  <si>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</si>
  <si>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</si>
  <si>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</si>
  <si>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</si>
  <si>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</si>
  <si>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</si>
  <si>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</si>
  <si>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</si>
  <si>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</si>
  <si>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</si>
  <si>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</si>
  <si>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</si>
  <si>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</si>
  <si>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</si>
  <si>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</si>
  <si>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</si>
  <si>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</si>
  <si>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</si>
  <si>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</si>
  <si>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</si>
  <si>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</si>
  <si>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</si>
  <si>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</si>
  <si>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</si>
  <si>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</si>
  <si>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</si>
  <si>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</si>
  <si>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</si>
  <si>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</si>
  <si>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</si>
  <si>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</si>
  <si>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</si>
  <si>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</si>
  <si>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</si>
  <si>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</si>
  <si>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</si>
  <si>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</si>
  <si>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</si>
  <si>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</si>
  <si>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</si>
  <si>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</si>
  <si>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</si>
  <si>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</si>
  <si>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</si>
  <si>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</si>
  <si>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</si>
  <si>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</si>
  <si>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</si>
  <si>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</si>
  <si>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</si>
  <si>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</si>
  <si>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</si>
  <si>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</si>
  <si>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</si>
  <si>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</si>
  <si>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</si>
  <si>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</si>
  <si>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</si>
  <si>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</si>
  <si>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</si>
  <si>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</si>
  <si>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</si>
  <si>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</si>
  <si>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</si>
  <si>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</si>
  <si>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</si>
  <si>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</si>
  <si>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</si>
  <si>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</si>
  <si>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</si>
  <si>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</si>
  <si>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</si>
  <si>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</si>
  <si>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</si>
  <si>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</si>
  <si>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</si>
  <si>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</si>
  <si>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</si>
  <si>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</si>
  <si>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</si>
  <si>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</si>
  <si>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</si>
  <si>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</si>
  <si>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</si>
  <si>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</si>
  <si>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</si>
  <si>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</si>
  <si>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</si>
  <si>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</si>
  <si>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</si>
  <si>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</si>
  <si>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</si>
  <si>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</si>
  <si>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</si>
  <si>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</si>
  <si>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</si>
  <si>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</si>
  <si>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</si>
  <si>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</si>
  <si>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</si>
  <si>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</si>
  <si>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</si>
  <si>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</si>
  <si>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</si>
  <si>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</si>
  <si>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</si>
  <si>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</si>
  <si>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</si>
  <si>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</si>
  <si>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</si>
  <si>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</si>
  <si>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</si>
  <si>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</si>
  <si>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</si>
  <si>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</si>
  <si>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</si>
  <si>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</si>
  <si>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</si>
  <si>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</si>
  <si>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</si>
  <si>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</si>
  <si>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</si>
  <si>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</si>
  <si>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</si>
  <si>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</si>
  <si>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</si>
  <si>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</si>
  <si>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</si>
  <si>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</si>
  <si>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</si>
  <si>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</si>
  <si>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</si>
  <si>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</si>
  <si>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</si>
  <si>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</si>
  <si>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</si>
  <si>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</si>
  <si>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</si>
  <si>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</si>
  <si>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</si>
  <si>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</si>
  <si>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</si>
  <si>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</si>
  <si>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</si>
  <si>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</si>
  <si>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</si>
  <si>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</si>
  <si>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</si>
  <si>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</si>
  <si>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</si>
  <si>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</si>
  <si>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</si>
  <si>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</si>
  <si>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</si>
  <si>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</si>
  <si>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</si>
  <si>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</si>
  <si>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</si>
  <si>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</si>
  <si>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</si>
  <si>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</si>
  <si>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</si>
  <si>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</si>
  <si>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</si>
  <si>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</si>
  <si>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</si>
  <si>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</si>
  <si>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</si>
  <si>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</si>
  <si>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</si>
  <si>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</si>
  <si>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</si>
  <si>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</si>
  <si>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</si>
  <si>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</si>
  <si>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</si>
  <si>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</si>
  <si>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</si>
  <si>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</si>
  <si>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</si>
  <si>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</si>
  <si>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</si>
  <si>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</si>
  <si>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</si>
  <si>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</si>
  <si>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</si>
  <si>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</si>
  <si>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</si>
  <si>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</si>
  <si>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</si>
  <si>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</si>
  <si>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</si>
  <si>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</si>
  <si>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</si>
  <si>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</si>
  <si>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</si>
  <si>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</si>
  <si>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</si>
  <si>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</si>
  <si>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</si>
  <si>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</si>
  <si>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</si>
  <si>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</si>
  <si>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</si>
  <si>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</si>
  <si>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</si>
  <si>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</si>
  <si>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</si>
  <si>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</si>
  <si>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</si>
  <si>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</si>
  <si>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</si>
  <si>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</si>
  <si>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</si>
  <si>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</si>
  <si>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</si>
  <si>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</si>
  <si>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</si>
  <si>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</si>
  <si>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</si>
  <si>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</si>
  <si>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</si>
  <si>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</si>
  <si>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</si>
  <si>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</si>
  <si>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</si>
  <si>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</si>
  <si>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</si>
  <si>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</si>
  <si>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</si>
  <si>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</si>
  <si>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</si>
  <si>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</si>
  <si>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</si>
  <si>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</si>
  <si>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</si>
  <si>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</si>
  <si>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</si>
  <si>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</si>
  <si>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</si>
  <si>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</si>
  <si>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</si>
  <si>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</si>
  <si>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</si>
  <si>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</si>
  <si>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</si>
  <si>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</si>
  <si>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</si>
  <si>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</si>
  <si>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</si>
  <si>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</si>
  <si>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</si>
  <si>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</si>
  <si>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</si>
  <si>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</si>
  <si>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</si>
  <si>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</si>
  <si>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</si>
  <si>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</si>
  <si>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</si>
  <si>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</si>
  <si>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</si>
  <si>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</si>
  <si>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</si>
  <si>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</si>
  <si>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</si>
  <si>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</si>
  <si>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</si>
  <si>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</si>
  <si>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</si>
  <si>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</si>
  <si>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</si>
  <si>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</si>
  <si>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</si>
  <si>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</si>
  <si>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</si>
  <si>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</si>
  <si>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</si>
  <si>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</si>
  <si>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</si>
  <si>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</si>
  <si>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</si>
  <si>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</si>
  <si>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</si>
  <si>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</si>
  <si>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</si>
  <si>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</si>
  <si>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</si>
  <si>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</si>
  <si>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</si>
  <si>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</si>
  <si>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</si>
  <si>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</si>
  <si>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</si>
  <si>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</si>
  <si>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</si>
  <si>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</si>
  <si>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</si>
  <si>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</si>
  <si>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</si>
  <si>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</si>
  <si>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</si>
  <si>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</si>
  <si>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</si>
  <si>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</si>
  <si>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</si>
  <si>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</si>
  <si>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</si>
  <si>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</si>
  <si>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</si>
  <si>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</si>
  <si>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</si>
  <si>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</si>
  <si>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</si>
  <si>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</si>
  <si>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</si>
  <si>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</si>
  <si>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</si>
  <si>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</si>
  <si>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</si>
  <si>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</si>
  <si>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</si>
  <si>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</si>
  <si>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</si>
  <si>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</si>
  <si>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</si>
  <si>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</si>
  <si>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</si>
  <si>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</si>
  <si>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</si>
  <si>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</si>
  <si>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</si>
  <si>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</si>
  <si>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</si>
  <si>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</si>
  <si>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</si>
  <si>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</si>
  <si>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</si>
  <si>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</si>
  <si>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</si>
  <si>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</si>
  <si>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</si>
  <si>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</si>
  <si>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</si>
  <si>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</si>
  <si>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</si>
  <si>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</si>
  <si>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</si>
  <si>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</si>
  <si>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</si>
  <si>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</si>
  <si>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</si>
  <si>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</si>
  <si>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</si>
  <si>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</si>
  <si>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</si>
  <si>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</si>
  <si>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</si>
  <si>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</si>
  <si>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</si>
  <si>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</si>
  <si>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</si>
  <si>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</si>
  <si>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</si>
  <si>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</si>
  <si>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</si>
  <si>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</si>
  <si>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</si>
  <si>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</si>
  <si>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</si>
  <si>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</si>
  <si>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</si>
  <si>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</si>
  <si>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</si>
  <si>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</si>
  <si>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</si>
  <si>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</si>
  <si>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</si>
  <si>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</si>
  <si>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</si>
  <si>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</si>
  <si>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</si>
  <si>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</si>
  <si>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</si>
  <si>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</si>
  <si>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</si>
  <si>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</si>
  <si>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</si>
  <si>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</si>
  <si>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</si>
  <si>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</si>
  <si>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</si>
  <si>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</si>
  <si>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</si>
  <si>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</si>
  <si>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</si>
  <si>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</si>
  <si>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</si>
  <si>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</si>
  <si>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</si>
  <si>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</si>
  <si>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</si>
  <si>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</si>
  <si>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</si>
  <si>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</si>
  <si>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</si>
  <si>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</si>
  <si>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</si>
  <si>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</si>
  <si>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</si>
  <si>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</si>
  <si>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</si>
  <si>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</si>
  <si>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</si>
  <si>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</si>
  <si>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</si>
  <si>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</si>
  <si>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</si>
  <si>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</si>
  <si>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</si>
  <si>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</si>
  <si>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</si>
  <si>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</si>
  <si>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</si>
  <si>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</si>
  <si>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</si>
  <si>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</si>
  <si>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</si>
  <si>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</si>
  <si>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</si>
  <si>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</si>
  <si>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</si>
  <si>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</si>
  <si>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</si>
  <si>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</si>
  <si>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</si>
  <si>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(31/12/2024)</t>
  </si>
  <si>
    <t>-</t>
  </si>
  <si>
    <t>01/01/2024 - 30/06/2024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</si>
  <si>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</si>
  <si>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</si>
  <si>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</si>
  <si>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</si>
  <si>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NAKİT AKIŞ TABLOSU</t>
  </si>
  <si>
    <t>(30/09/2025)</t>
  </si>
  <si>
    <t>01/01/2025 - 30/09/2025</t>
  </si>
  <si>
    <t>01/01/2024 - 30/09/2024</t>
  </si>
  <si>
    <t>(30/09/2024)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</si>
</sst>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0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D18" sqref="D18"/>
    </sheetView>
  </sheetViews>
  <sheetFormatPr defaultRowHeight="15" x14ac:dyDescent="0.25"/>
  <cols>
    <col min="1" max="1" width="2" style="1" customWidth="1"/>
    <col min="2" max="2" width="5.85546875" style="69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499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56"/>
      <c r="C3" s="257"/>
      <c r="D3" s="76" t="s">
        <v>0</v>
      </c>
      <c r="E3" s="258" t="s">
        <v>2</v>
      </c>
      <c r="F3" s="259"/>
      <c r="G3" s="259"/>
      <c r="H3" s="258" t="s">
        <v>3</v>
      </c>
      <c r="I3" s="259"/>
      <c r="J3" s="262"/>
    </row>
    <row r="4" spans="2:10" ht="15.75" thickBot="1" x14ac:dyDescent="0.3">
      <c r="B4" s="58"/>
      <c r="C4" s="74"/>
      <c r="D4" s="77" t="s">
        <v>1</v>
      </c>
      <c r="E4" s="260" t="s">
        <v>504</v>
      </c>
      <c r="F4" s="261"/>
      <c r="G4" s="261"/>
      <c r="H4" s="260" t="s">
        <v>496</v>
      </c>
      <c r="I4" s="261"/>
      <c r="J4" s="263"/>
    </row>
    <row r="5" spans="2:10" ht="15.75" thickBot="1" x14ac:dyDescent="0.3">
      <c r="B5" s="70"/>
      <c r="C5" s="5" t="s">
        <v>4</v>
      </c>
      <c r="D5" s="78"/>
      <c r="E5" s="7" t="s">
        <v>5</v>
      </c>
      <c r="F5" s="7" t="s">
        <v>6</v>
      </c>
      <c r="G5" s="49" t="s">
        <v>7</v>
      </c>
      <c r="H5" s="57" t="s">
        <v>5</v>
      </c>
      <c r="I5" s="9" t="s">
        <v>6</v>
      </c>
      <c r="J5" s="10" t="s">
        <v>7</v>
      </c>
    </row>
    <row r="6" spans="2:10" x14ac:dyDescent="0.25">
      <c r="B6" s="58" t="s">
        <v>8</v>
      </c>
      <c r="C6" s="11" t="s">
        <v>9</v>
      </c>
      <c r="D6" s="12"/>
      <c r="E6" s="14">
        <v>95298738</v>
      </c>
      <c r="F6" s="14">
        <v>137819859</v>
      </c>
      <c r="G6" s="50">
        <v>233118597</v>
      </c>
      <c r="H6" s="60">
        <v>93356993</v>
      </c>
      <c r="I6" s="16">
        <v>66557406</v>
      </c>
      <c r="J6" s="17">
        <v>159914399</v>
      </c>
    </row>
    <row r="7" spans="2:10" x14ac:dyDescent="0.25">
      <c r="B7" s="72" t="s">
        <v>61</v>
      </c>
      <c r="C7" s="11" t="s">
        <v>10</v>
      </c>
      <c r="D7" s="12"/>
      <c r="E7" s="18">
        <v>52380457</v>
      </c>
      <c r="F7" s="19">
        <v>117628354</v>
      </c>
      <c r="G7" s="50">
        <v>170008811</v>
      </c>
      <c r="H7" s="61">
        <v>69907502</v>
      </c>
      <c r="I7" s="20">
        <v>54196322</v>
      </c>
      <c r="J7" s="17">
        <v>124103824</v>
      </c>
    </row>
    <row r="8" spans="2:10" x14ac:dyDescent="0.25">
      <c r="B8" s="73" t="s">
        <v>62</v>
      </c>
      <c r="C8" s="21" t="s">
        <v>11</v>
      </c>
      <c r="D8" s="79" t="s">
        <v>70</v>
      </c>
      <c r="E8" s="23">
        <v>52355985</v>
      </c>
      <c r="F8" s="23">
        <v>82367580</v>
      </c>
      <c r="G8" s="51">
        <v>134723565</v>
      </c>
      <c r="H8" s="62">
        <v>65803017</v>
      </c>
      <c r="I8" s="25">
        <v>37626323</v>
      </c>
      <c r="J8" s="26">
        <v>103429340</v>
      </c>
    </row>
    <row r="9" spans="2:10" x14ac:dyDescent="0.25">
      <c r="B9" s="73" t="s">
        <v>64</v>
      </c>
      <c r="C9" s="21" t="s">
        <v>12</v>
      </c>
      <c r="D9" s="79" t="s">
        <v>71</v>
      </c>
      <c r="E9" s="23">
        <v>24609</v>
      </c>
      <c r="F9" s="23">
        <v>35262153</v>
      </c>
      <c r="G9" s="51">
        <v>35286762</v>
      </c>
      <c r="H9" s="62">
        <v>4104858</v>
      </c>
      <c r="I9" s="25">
        <v>16570441</v>
      </c>
      <c r="J9" s="26">
        <v>20675299</v>
      </c>
    </row>
    <row r="10" spans="2:10" x14ac:dyDescent="0.25">
      <c r="B10" s="73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3">
        <v>0</v>
      </c>
      <c r="I10" s="64">
        <v>0</v>
      </c>
      <c r="J10" s="30">
        <v>0</v>
      </c>
    </row>
    <row r="11" spans="2:10" x14ac:dyDescent="0.25">
      <c r="B11" s="73" t="s">
        <v>66</v>
      </c>
      <c r="C11" s="21" t="s">
        <v>14</v>
      </c>
      <c r="D11" s="12"/>
      <c r="E11" s="23">
        <v>137</v>
      </c>
      <c r="F11" s="34">
        <v>1379</v>
      </c>
      <c r="G11" s="53">
        <v>1516</v>
      </c>
      <c r="H11" s="62">
        <v>373</v>
      </c>
      <c r="I11" s="64">
        <v>442</v>
      </c>
      <c r="J11" s="31">
        <v>815</v>
      </c>
    </row>
    <row r="12" spans="2:10" x14ac:dyDescent="0.25">
      <c r="B12" s="72" t="s">
        <v>67</v>
      </c>
      <c r="C12" s="11" t="s">
        <v>15</v>
      </c>
      <c r="D12" s="80" t="s">
        <v>73</v>
      </c>
      <c r="E12" s="14">
        <v>12868236</v>
      </c>
      <c r="F12" s="18">
        <v>16338986</v>
      </c>
      <c r="G12" s="54">
        <v>29207222</v>
      </c>
      <c r="H12" s="60">
        <v>0</v>
      </c>
      <c r="I12" s="67">
        <v>9483947</v>
      </c>
      <c r="J12" s="32">
        <v>9483947</v>
      </c>
    </row>
    <row r="13" spans="2:10" x14ac:dyDescent="0.25">
      <c r="B13" s="73" t="s">
        <v>68</v>
      </c>
      <c r="C13" s="21" t="s">
        <v>16</v>
      </c>
      <c r="D13" s="22"/>
      <c r="E13" s="23">
        <v>12861686</v>
      </c>
      <c r="F13" s="34">
        <v>15877691</v>
      </c>
      <c r="G13" s="53">
        <v>28739377</v>
      </c>
      <c r="H13" s="63">
        <v>0</v>
      </c>
      <c r="I13" s="25">
        <v>9128399</v>
      </c>
      <c r="J13" s="26">
        <v>9128399</v>
      </c>
    </row>
    <row r="14" spans="2:10" x14ac:dyDescent="0.25">
      <c r="B14" s="73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3">
        <v>0</v>
      </c>
      <c r="I14" s="29">
        <v>0</v>
      </c>
      <c r="J14" s="33">
        <v>0</v>
      </c>
    </row>
    <row r="15" spans="2:10" x14ac:dyDescent="0.25">
      <c r="B15" s="73" t="s">
        <v>69</v>
      </c>
      <c r="C15" s="21" t="s">
        <v>18</v>
      </c>
      <c r="D15" s="22"/>
      <c r="E15" s="23">
        <v>6550</v>
      </c>
      <c r="F15" s="34">
        <v>461295</v>
      </c>
      <c r="G15" s="53">
        <v>467845</v>
      </c>
      <c r="H15" s="62">
        <v>0</v>
      </c>
      <c r="I15" s="64">
        <v>355548</v>
      </c>
      <c r="J15" s="31">
        <v>355548</v>
      </c>
    </row>
    <row r="16" spans="2:10" x14ac:dyDescent="0.25">
      <c r="B16" s="72" t="s">
        <v>84</v>
      </c>
      <c r="C16" s="11" t="s">
        <v>19</v>
      </c>
      <c r="D16" s="80" t="s">
        <v>72</v>
      </c>
      <c r="E16" s="14">
        <v>29947575</v>
      </c>
      <c r="F16" s="14">
        <v>3850763</v>
      </c>
      <c r="G16" s="50">
        <v>33798338</v>
      </c>
      <c r="H16" s="60">
        <v>23414816</v>
      </c>
      <c r="I16" s="16">
        <v>2637721</v>
      </c>
      <c r="J16" s="17">
        <v>26052537</v>
      </c>
    </row>
    <row r="17" spans="2:10" x14ac:dyDescent="0.25">
      <c r="B17" s="73" t="s">
        <v>85</v>
      </c>
      <c r="C17" s="21" t="s">
        <v>20</v>
      </c>
      <c r="D17" s="22"/>
      <c r="E17" s="23">
        <v>29816444</v>
      </c>
      <c r="F17" s="34">
        <v>3850763</v>
      </c>
      <c r="G17" s="53">
        <v>33667207</v>
      </c>
      <c r="H17" s="62">
        <v>23325523</v>
      </c>
      <c r="I17" s="65">
        <v>2637721</v>
      </c>
      <c r="J17" s="31">
        <v>25963244</v>
      </c>
    </row>
    <row r="18" spans="2:10" x14ac:dyDescent="0.25">
      <c r="B18" s="73" t="s">
        <v>86</v>
      </c>
      <c r="C18" s="21" t="s">
        <v>21</v>
      </c>
      <c r="D18" s="22"/>
      <c r="E18" s="23">
        <v>76312</v>
      </c>
      <c r="F18" s="28">
        <v>0</v>
      </c>
      <c r="G18" s="53">
        <v>76312</v>
      </c>
      <c r="H18" s="62">
        <v>52913</v>
      </c>
      <c r="I18" s="64">
        <v>0</v>
      </c>
      <c r="J18" s="31">
        <v>52913</v>
      </c>
    </row>
    <row r="19" spans="2:10" x14ac:dyDescent="0.25">
      <c r="B19" s="73" t="s">
        <v>87</v>
      </c>
      <c r="C19" s="21" t="s">
        <v>18</v>
      </c>
      <c r="D19" s="12"/>
      <c r="E19" s="23">
        <v>54819</v>
      </c>
      <c r="F19" s="34">
        <v>0</v>
      </c>
      <c r="G19" s="53">
        <v>54819</v>
      </c>
      <c r="H19" s="62">
        <v>36380</v>
      </c>
      <c r="I19" s="65">
        <v>0</v>
      </c>
      <c r="J19" s="31">
        <v>36380</v>
      </c>
    </row>
    <row r="20" spans="2:10" x14ac:dyDescent="0.25">
      <c r="B20" s="72" t="s">
        <v>88</v>
      </c>
      <c r="C20" s="11" t="s">
        <v>22</v>
      </c>
      <c r="D20" s="80" t="s">
        <v>74</v>
      </c>
      <c r="E20" s="14">
        <v>102470</v>
      </c>
      <c r="F20" s="18">
        <v>1756</v>
      </c>
      <c r="G20" s="54">
        <v>104226</v>
      </c>
      <c r="H20" s="60">
        <v>34675</v>
      </c>
      <c r="I20" s="59">
        <v>239416</v>
      </c>
      <c r="J20" s="32">
        <v>274091</v>
      </c>
    </row>
    <row r="21" spans="2:10" x14ac:dyDescent="0.25">
      <c r="B21" s="73" t="s">
        <v>89</v>
      </c>
      <c r="C21" s="21" t="s">
        <v>23</v>
      </c>
      <c r="D21" s="22"/>
      <c r="E21" s="23">
        <v>102470</v>
      </c>
      <c r="F21" s="34">
        <v>1756</v>
      </c>
      <c r="G21" s="53">
        <v>104226</v>
      </c>
      <c r="H21" s="62">
        <v>34675</v>
      </c>
      <c r="I21" s="64">
        <v>239416</v>
      </c>
      <c r="J21" s="31">
        <v>274091</v>
      </c>
    </row>
    <row r="22" spans="2:10" x14ac:dyDescent="0.25">
      <c r="B22" s="73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3">
        <v>0</v>
      </c>
      <c r="I22" s="29">
        <v>0</v>
      </c>
      <c r="J22" s="33">
        <v>0</v>
      </c>
    </row>
    <row r="23" spans="2:10" x14ac:dyDescent="0.25">
      <c r="B23" s="58" t="s">
        <v>25</v>
      </c>
      <c r="C23" s="11" t="s">
        <v>26</v>
      </c>
      <c r="D23" s="22"/>
      <c r="E23" s="14">
        <v>229636371</v>
      </c>
      <c r="F23" s="14">
        <v>209271790</v>
      </c>
      <c r="G23" s="50">
        <v>438908161</v>
      </c>
      <c r="H23" s="60">
        <v>186446727</v>
      </c>
      <c r="I23" s="16">
        <v>150830503</v>
      </c>
      <c r="J23" s="17">
        <v>337277230</v>
      </c>
    </row>
    <row r="24" spans="2:10" x14ac:dyDescent="0.25">
      <c r="B24" s="72" t="s">
        <v>90</v>
      </c>
      <c r="C24" s="11" t="s">
        <v>27</v>
      </c>
      <c r="D24" s="80" t="s">
        <v>76</v>
      </c>
      <c r="E24" s="14">
        <v>186723261</v>
      </c>
      <c r="F24" s="14">
        <v>160120454</v>
      </c>
      <c r="G24" s="50">
        <v>346843715</v>
      </c>
      <c r="H24" s="60">
        <v>137109263</v>
      </c>
      <c r="I24" s="16">
        <v>131237122</v>
      </c>
      <c r="J24" s="17">
        <v>268346385</v>
      </c>
    </row>
    <row r="25" spans="2:10" x14ac:dyDescent="0.25">
      <c r="B25" s="72" t="s">
        <v>91</v>
      </c>
      <c r="C25" s="11" t="s">
        <v>28</v>
      </c>
      <c r="D25" s="80" t="s">
        <v>76</v>
      </c>
      <c r="E25" s="14">
        <v>33220999</v>
      </c>
      <c r="F25" s="14">
        <v>49445171</v>
      </c>
      <c r="G25" s="50">
        <v>82666170</v>
      </c>
      <c r="H25" s="60">
        <v>34131462</v>
      </c>
      <c r="I25" s="16">
        <v>19182631</v>
      </c>
      <c r="J25" s="17">
        <v>53314093</v>
      </c>
    </row>
    <row r="26" spans="2:10" x14ac:dyDescent="0.25">
      <c r="B26" s="72" t="s">
        <v>92</v>
      </c>
      <c r="C26" s="11" t="s">
        <v>29</v>
      </c>
      <c r="D26" s="80" t="s">
        <v>77</v>
      </c>
      <c r="E26" s="14">
        <v>17126924</v>
      </c>
      <c r="F26" s="18">
        <v>2017696</v>
      </c>
      <c r="G26" s="54">
        <v>19144620</v>
      </c>
      <c r="H26" s="60">
        <v>17958979</v>
      </c>
      <c r="I26" s="67">
        <v>1454538</v>
      </c>
      <c r="J26" s="32">
        <v>19413517</v>
      </c>
    </row>
    <row r="27" spans="2:10" x14ac:dyDescent="0.25">
      <c r="B27" s="73" t="s">
        <v>93</v>
      </c>
      <c r="C27" s="21" t="s">
        <v>20</v>
      </c>
      <c r="D27" s="12"/>
      <c r="E27" s="23">
        <v>17126924</v>
      </c>
      <c r="F27" s="34">
        <v>2017696</v>
      </c>
      <c r="G27" s="53">
        <v>19144620</v>
      </c>
      <c r="H27" s="62">
        <v>17856635</v>
      </c>
      <c r="I27" s="65">
        <v>1454538</v>
      </c>
      <c r="J27" s="31">
        <v>19311173</v>
      </c>
    </row>
    <row r="28" spans="2:10" x14ac:dyDescent="0.25">
      <c r="B28" s="73" t="s">
        <v>94</v>
      </c>
      <c r="C28" s="21" t="s">
        <v>30</v>
      </c>
      <c r="D28" s="12"/>
      <c r="E28" s="23">
        <v>0</v>
      </c>
      <c r="F28" s="28">
        <v>0</v>
      </c>
      <c r="G28" s="53">
        <v>0</v>
      </c>
      <c r="H28" s="63">
        <v>102344</v>
      </c>
      <c r="I28" s="29">
        <v>0</v>
      </c>
      <c r="J28" s="33">
        <v>102344</v>
      </c>
    </row>
    <row r="29" spans="2:10" x14ac:dyDescent="0.25">
      <c r="B29" s="72" t="s">
        <v>95</v>
      </c>
      <c r="C29" s="11" t="s">
        <v>14</v>
      </c>
      <c r="D29" s="22"/>
      <c r="E29" s="14">
        <v>7434813</v>
      </c>
      <c r="F29" s="18">
        <v>2311531</v>
      </c>
      <c r="G29" s="54">
        <v>9746344</v>
      </c>
      <c r="H29" s="60">
        <v>2752977</v>
      </c>
      <c r="I29" s="67">
        <v>1043788</v>
      </c>
      <c r="J29" s="32">
        <v>3796765</v>
      </c>
    </row>
    <row r="30" spans="2:10" x14ac:dyDescent="0.25">
      <c r="B30" s="58" t="s">
        <v>31</v>
      </c>
      <c r="C30" s="11" t="s">
        <v>32</v>
      </c>
      <c r="D30" s="80" t="s">
        <v>75</v>
      </c>
      <c r="E30" s="14">
        <v>4466220</v>
      </c>
      <c r="F30" s="13">
        <v>0</v>
      </c>
      <c r="G30" s="54">
        <v>4466220</v>
      </c>
      <c r="H30" s="60">
        <v>1651596</v>
      </c>
      <c r="I30" s="59">
        <v>0</v>
      </c>
      <c r="J30" s="32">
        <v>1651596</v>
      </c>
    </row>
    <row r="31" spans="2:10" x14ac:dyDescent="0.25">
      <c r="B31" s="82" t="s">
        <v>96</v>
      </c>
      <c r="C31" s="21" t="s">
        <v>33</v>
      </c>
      <c r="D31" s="22"/>
      <c r="E31" s="14">
        <v>4466220</v>
      </c>
      <c r="F31" s="13">
        <v>0</v>
      </c>
      <c r="G31" s="54">
        <v>4466220</v>
      </c>
      <c r="H31" s="62">
        <v>1651596</v>
      </c>
      <c r="I31" s="64">
        <v>0</v>
      </c>
      <c r="J31" s="31">
        <v>1651596</v>
      </c>
    </row>
    <row r="32" spans="2:10" x14ac:dyDescent="0.25">
      <c r="B32" s="82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3">
        <v>0</v>
      </c>
      <c r="I32" s="64">
        <v>0</v>
      </c>
      <c r="J32" s="30">
        <v>0</v>
      </c>
    </row>
    <row r="33" spans="2:10" x14ac:dyDescent="0.25">
      <c r="B33" s="58" t="s">
        <v>35</v>
      </c>
      <c r="C33" s="11" t="s">
        <v>36</v>
      </c>
      <c r="D33" s="80" t="s">
        <v>78</v>
      </c>
      <c r="E33" s="14">
        <v>90000</v>
      </c>
      <c r="F33" s="13">
        <v>0</v>
      </c>
      <c r="G33" s="14">
        <v>90000</v>
      </c>
      <c r="H33" s="66">
        <v>67500</v>
      </c>
      <c r="I33" s="59">
        <v>0</v>
      </c>
      <c r="J33" s="37">
        <v>67500</v>
      </c>
    </row>
    <row r="34" spans="2:10" x14ac:dyDescent="0.25">
      <c r="B34" s="72" t="s">
        <v>98</v>
      </c>
      <c r="C34" s="11" t="s">
        <v>37</v>
      </c>
      <c r="D34" s="12"/>
      <c r="E34" s="14">
        <v>90000</v>
      </c>
      <c r="F34" s="13">
        <v>0</v>
      </c>
      <c r="G34" s="14">
        <v>90000</v>
      </c>
      <c r="H34" s="66">
        <v>67500</v>
      </c>
      <c r="I34" s="59">
        <v>0</v>
      </c>
      <c r="J34" s="37">
        <v>67500</v>
      </c>
    </row>
    <row r="35" spans="2:10" x14ac:dyDescent="0.25">
      <c r="B35" s="73" t="s">
        <v>100</v>
      </c>
      <c r="C35" s="75" t="s">
        <v>38</v>
      </c>
      <c r="D35" s="12"/>
      <c r="E35" s="27">
        <v>0</v>
      </c>
      <c r="F35" s="28">
        <v>0</v>
      </c>
      <c r="G35" s="27">
        <v>0</v>
      </c>
      <c r="H35" s="63">
        <v>0</v>
      </c>
      <c r="I35" s="64">
        <v>0</v>
      </c>
      <c r="J35" s="30">
        <v>0</v>
      </c>
    </row>
    <row r="36" spans="2:10" x14ac:dyDescent="0.25">
      <c r="B36" s="73" t="s">
        <v>101</v>
      </c>
      <c r="C36" s="21" t="s">
        <v>39</v>
      </c>
      <c r="D36" s="22"/>
      <c r="E36" s="23">
        <v>90000</v>
      </c>
      <c r="F36" s="27">
        <v>0</v>
      </c>
      <c r="G36" s="23">
        <v>90000</v>
      </c>
      <c r="H36" s="63">
        <v>67500</v>
      </c>
      <c r="I36" s="29">
        <v>0</v>
      </c>
      <c r="J36" s="33">
        <v>67500</v>
      </c>
    </row>
    <row r="37" spans="2:10" x14ac:dyDescent="0.25">
      <c r="B37" s="72" t="s">
        <v>99</v>
      </c>
      <c r="C37" s="11" t="s">
        <v>40</v>
      </c>
      <c r="D37" s="22"/>
      <c r="E37" s="27">
        <v>0</v>
      </c>
      <c r="F37" s="28">
        <v>0</v>
      </c>
      <c r="G37" s="27">
        <v>0</v>
      </c>
      <c r="H37" s="66">
        <v>0</v>
      </c>
      <c r="I37" s="36">
        <v>0</v>
      </c>
      <c r="J37" s="42">
        <v>0</v>
      </c>
    </row>
    <row r="38" spans="2:10" x14ac:dyDescent="0.25">
      <c r="B38" s="73" t="s">
        <v>102</v>
      </c>
      <c r="C38" s="21" t="s">
        <v>41</v>
      </c>
      <c r="D38" s="22"/>
      <c r="E38" s="27">
        <v>0</v>
      </c>
      <c r="F38" s="28">
        <v>0</v>
      </c>
      <c r="G38" s="27">
        <v>0</v>
      </c>
      <c r="H38" s="63">
        <v>0</v>
      </c>
      <c r="I38" s="29">
        <v>0</v>
      </c>
      <c r="J38" s="33">
        <v>0</v>
      </c>
    </row>
    <row r="39" spans="2:10" x14ac:dyDescent="0.25">
      <c r="B39" s="73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3">
        <v>0</v>
      </c>
      <c r="I39" s="29">
        <v>0</v>
      </c>
      <c r="J39" s="33">
        <v>0</v>
      </c>
    </row>
    <row r="40" spans="2:10" x14ac:dyDescent="0.25">
      <c r="B40" s="72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3">
        <v>0</v>
      </c>
      <c r="I40" s="29">
        <v>0</v>
      </c>
      <c r="J40" s="33">
        <v>0</v>
      </c>
    </row>
    <row r="41" spans="2:10" x14ac:dyDescent="0.25">
      <c r="B41" s="73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3">
        <v>0</v>
      </c>
      <c r="I41" s="29">
        <v>0</v>
      </c>
      <c r="J41" s="33">
        <v>0</v>
      </c>
    </row>
    <row r="42" spans="2:10" x14ac:dyDescent="0.25">
      <c r="B42" s="73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3">
        <v>0</v>
      </c>
      <c r="I42" s="29">
        <v>0</v>
      </c>
      <c r="J42" s="33">
        <v>0</v>
      </c>
    </row>
    <row r="43" spans="2:10" x14ac:dyDescent="0.25">
      <c r="B43" s="58" t="s">
        <v>46</v>
      </c>
      <c r="C43" s="11" t="s">
        <v>47</v>
      </c>
      <c r="D43" s="80" t="s">
        <v>79</v>
      </c>
      <c r="E43" s="14">
        <v>4000627</v>
      </c>
      <c r="F43" s="18">
        <v>47318</v>
      </c>
      <c r="G43" s="54">
        <v>4047945</v>
      </c>
      <c r="H43" s="60">
        <v>3516909</v>
      </c>
      <c r="I43" s="67">
        <v>47651</v>
      </c>
      <c r="J43" s="32">
        <v>3564560</v>
      </c>
    </row>
    <row r="44" spans="2:10" x14ac:dyDescent="0.25">
      <c r="B44" s="58" t="s">
        <v>48</v>
      </c>
      <c r="C44" s="11" t="s">
        <v>49</v>
      </c>
      <c r="D44" s="80" t="s">
        <v>80</v>
      </c>
      <c r="E44" s="14">
        <v>2105791</v>
      </c>
      <c r="F44" s="13">
        <v>0</v>
      </c>
      <c r="G44" s="54">
        <v>2105791</v>
      </c>
      <c r="H44" s="60">
        <v>1362609</v>
      </c>
      <c r="I44" s="59">
        <v>0</v>
      </c>
      <c r="J44" s="32">
        <v>1362609</v>
      </c>
    </row>
    <row r="45" spans="2:10" x14ac:dyDescent="0.25">
      <c r="B45" s="82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3">
        <v>0</v>
      </c>
      <c r="I45" s="64">
        <v>0</v>
      </c>
      <c r="J45" s="30">
        <v>0</v>
      </c>
    </row>
    <row r="46" spans="2:10" x14ac:dyDescent="0.25">
      <c r="B46" s="82" t="s">
        <v>108</v>
      </c>
      <c r="C46" s="21" t="s">
        <v>51</v>
      </c>
      <c r="D46" s="22"/>
      <c r="E46" s="23">
        <v>2105791</v>
      </c>
      <c r="F46" s="28">
        <v>0</v>
      </c>
      <c r="G46" s="53">
        <v>2105791</v>
      </c>
      <c r="H46" s="62">
        <v>1362609</v>
      </c>
      <c r="I46" s="64">
        <v>0</v>
      </c>
      <c r="J46" s="31">
        <v>1362609</v>
      </c>
    </row>
    <row r="47" spans="2:10" x14ac:dyDescent="0.25">
      <c r="B47" s="58" t="s">
        <v>52</v>
      </c>
      <c r="C47" s="11" t="s">
        <v>53</v>
      </c>
      <c r="D47" s="80" t="s">
        <v>81</v>
      </c>
      <c r="E47" s="35">
        <v>0</v>
      </c>
      <c r="F47" s="13">
        <v>0</v>
      </c>
      <c r="G47" s="55">
        <v>0</v>
      </c>
      <c r="H47" s="66">
        <v>0</v>
      </c>
      <c r="I47" s="36">
        <v>0</v>
      </c>
      <c r="J47" s="42">
        <v>0</v>
      </c>
    </row>
    <row r="48" spans="2:10" x14ac:dyDescent="0.25">
      <c r="B48" s="58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6">
        <v>0</v>
      </c>
      <c r="I48" s="36">
        <v>0</v>
      </c>
      <c r="J48" s="42">
        <v>0</v>
      </c>
    </row>
    <row r="49" spans="2:10" x14ac:dyDescent="0.25">
      <c r="B49" s="58" t="s">
        <v>56</v>
      </c>
      <c r="C49" s="11" t="s">
        <v>57</v>
      </c>
      <c r="D49" s="80" t="s">
        <v>82</v>
      </c>
      <c r="E49" s="14">
        <v>3415211</v>
      </c>
      <c r="F49" s="13">
        <v>0</v>
      </c>
      <c r="G49" s="54">
        <v>3415211</v>
      </c>
      <c r="H49" s="60">
        <v>2078602</v>
      </c>
      <c r="I49" s="59">
        <v>0</v>
      </c>
      <c r="J49" s="32">
        <v>2078602</v>
      </c>
    </row>
    <row r="50" spans="2:10" ht="15.75" thickBot="1" x14ac:dyDescent="0.3">
      <c r="B50" s="58" t="s">
        <v>58</v>
      </c>
      <c r="C50" s="11" t="s">
        <v>59</v>
      </c>
      <c r="D50" s="81" t="s">
        <v>83</v>
      </c>
      <c r="E50" s="14">
        <v>9785975</v>
      </c>
      <c r="F50" s="18">
        <v>427022</v>
      </c>
      <c r="G50" s="54">
        <v>10212997</v>
      </c>
      <c r="H50" s="60">
        <v>3905346</v>
      </c>
      <c r="I50" s="67">
        <v>336486</v>
      </c>
      <c r="J50" s="32">
        <v>4241832</v>
      </c>
    </row>
    <row r="51" spans="2:10" ht="15.75" thickBot="1" x14ac:dyDescent="0.3">
      <c r="B51" s="71"/>
      <c r="C51" s="43" t="s">
        <v>60</v>
      </c>
      <c r="D51" s="44"/>
      <c r="E51" s="45">
        <v>348798933</v>
      </c>
      <c r="F51" s="45">
        <v>347565989</v>
      </c>
      <c r="G51" s="56">
        <v>696364922</v>
      </c>
      <c r="H51" s="68">
        <v>292386282</v>
      </c>
      <c r="I51" s="47">
        <v>217772046</v>
      </c>
      <c r="J51" s="48">
        <v>510158328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E7" sqref="E7:G46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3" t="s">
        <v>499</v>
      </c>
      <c r="C3" s="254"/>
      <c r="D3" s="254"/>
      <c r="E3" s="254"/>
      <c r="F3" s="254"/>
      <c r="G3" s="254"/>
      <c r="H3" s="254"/>
      <c r="I3" s="254"/>
      <c r="J3" s="255"/>
    </row>
    <row r="4" spans="2:10" x14ac:dyDescent="0.25">
      <c r="B4" s="264"/>
      <c r="C4" s="265"/>
      <c r="D4" s="76" t="s">
        <v>0</v>
      </c>
      <c r="E4" s="258" t="s">
        <v>2</v>
      </c>
      <c r="F4" s="259"/>
      <c r="G4" s="262"/>
      <c r="H4" s="266" t="s">
        <v>3</v>
      </c>
      <c r="I4" s="267"/>
      <c r="J4" s="268"/>
    </row>
    <row r="5" spans="2:10" ht="15.75" thickBot="1" x14ac:dyDescent="0.3">
      <c r="B5" s="58"/>
      <c r="C5" s="3"/>
      <c r="D5" s="77" t="s">
        <v>109</v>
      </c>
      <c r="E5" s="260" t="str">
        <f>+AKTİF!E4</f>
        <v>(30/09/2025)</v>
      </c>
      <c r="F5" s="261"/>
      <c r="G5" s="263"/>
      <c r="H5" s="269" t="s">
        <v>496</v>
      </c>
      <c r="I5" s="270"/>
      <c r="J5" s="271"/>
    </row>
    <row r="6" spans="2:10" ht="15.75" thickBot="1" x14ac:dyDescent="0.3">
      <c r="B6" s="4"/>
      <c r="C6" s="86" t="s">
        <v>110</v>
      </c>
      <c r="D6" s="78"/>
      <c r="E6" s="7" t="s">
        <v>5</v>
      </c>
      <c r="F6" s="83" t="s">
        <v>6</v>
      </c>
      <c r="G6" s="84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3" t="s">
        <v>70</v>
      </c>
      <c r="E7" s="101">
        <v>267875509</v>
      </c>
      <c r="F7" s="102">
        <v>215434409</v>
      </c>
      <c r="G7" s="103">
        <v>483309918</v>
      </c>
      <c r="H7" s="16">
        <v>207437775</v>
      </c>
      <c r="I7" s="16">
        <v>150214928</v>
      </c>
      <c r="J7" s="17">
        <v>357652703</v>
      </c>
    </row>
    <row r="8" spans="2:10" x14ac:dyDescent="0.25">
      <c r="B8" s="2" t="s">
        <v>25</v>
      </c>
      <c r="C8" s="11" t="s">
        <v>112</v>
      </c>
      <c r="D8" s="80" t="s">
        <v>71</v>
      </c>
      <c r="E8" s="104">
        <v>17353993</v>
      </c>
      <c r="F8" s="14">
        <v>18038395</v>
      </c>
      <c r="G8" s="15">
        <v>35392388</v>
      </c>
      <c r="H8" s="16">
        <v>6913621</v>
      </c>
      <c r="I8" s="16">
        <v>21590520</v>
      </c>
      <c r="J8" s="17">
        <v>28504141</v>
      </c>
    </row>
    <row r="9" spans="2:10" x14ac:dyDescent="0.25">
      <c r="B9" s="2" t="s">
        <v>31</v>
      </c>
      <c r="C9" s="11" t="s">
        <v>113</v>
      </c>
      <c r="D9" s="80" t="s">
        <v>73</v>
      </c>
      <c r="E9" s="104">
        <v>26533555</v>
      </c>
      <c r="F9" s="14">
        <v>0</v>
      </c>
      <c r="G9" s="15">
        <v>26533555</v>
      </c>
      <c r="H9" s="16">
        <v>26163921</v>
      </c>
      <c r="I9" s="16">
        <v>0</v>
      </c>
      <c r="J9" s="17">
        <v>26163921</v>
      </c>
    </row>
    <row r="10" spans="2:10" x14ac:dyDescent="0.25">
      <c r="B10" s="2" t="s">
        <v>35</v>
      </c>
      <c r="C10" s="11" t="s">
        <v>114</v>
      </c>
      <c r="D10" s="80" t="s">
        <v>72</v>
      </c>
      <c r="E10" s="104">
        <v>21501612</v>
      </c>
      <c r="F10" s="14">
        <v>61475791</v>
      </c>
      <c r="G10" s="24">
        <v>82977403</v>
      </c>
      <c r="H10" s="16">
        <v>14798604</v>
      </c>
      <c r="I10" s="16">
        <v>29291898</v>
      </c>
      <c r="J10" s="17">
        <v>44090502</v>
      </c>
    </row>
    <row r="11" spans="2:10" x14ac:dyDescent="0.25">
      <c r="B11" s="2" t="s">
        <v>46</v>
      </c>
      <c r="C11" s="11" t="s">
        <v>115</v>
      </c>
      <c r="D11" s="80" t="s">
        <v>74</v>
      </c>
      <c r="E11" s="106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0" t="s">
        <v>76</v>
      </c>
      <c r="E12" s="104">
        <v>314234</v>
      </c>
      <c r="F12" s="14">
        <v>20926</v>
      </c>
      <c r="G12" s="15">
        <v>335160</v>
      </c>
      <c r="H12" s="36">
        <v>0</v>
      </c>
      <c r="I12" s="16">
        <v>0</v>
      </c>
      <c r="J12" s="17">
        <v>0</v>
      </c>
    </row>
    <row r="13" spans="2:10" x14ac:dyDescent="0.25">
      <c r="B13" s="87" t="s">
        <v>107</v>
      </c>
      <c r="C13" s="21" t="s">
        <v>117</v>
      </c>
      <c r="D13" s="12"/>
      <c r="E13" s="104">
        <v>314234</v>
      </c>
      <c r="F13" s="23">
        <v>20926</v>
      </c>
      <c r="G13" s="24">
        <v>335160</v>
      </c>
      <c r="H13" s="29">
        <v>0</v>
      </c>
      <c r="I13" s="25">
        <v>0</v>
      </c>
      <c r="J13" s="26">
        <v>0</v>
      </c>
    </row>
    <row r="14" spans="2:10" x14ac:dyDescent="0.25">
      <c r="B14" s="87" t="s">
        <v>108</v>
      </c>
      <c r="C14" s="21" t="s">
        <v>118</v>
      </c>
      <c r="D14" s="22"/>
      <c r="E14" s="105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0" t="s">
        <v>77</v>
      </c>
      <c r="E15" s="104">
        <v>2430336</v>
      </c>
      <c r="F15" s="27">
        <v>0</v>
      </c>
      <c r="G15" s="15">
        <v>2430336</v>
      </c>
      <c r="H15" s="16">
        <v>1658566</v>
      </c>
      <c r="I15" s="16">
        <v>0</v>
      </c>
      <c r="J15" s="17">
        <v>1658566</v>
      </c>
    </row>
    <row r="16" spans="2:10" x14ac:dyDescent="0.25">
      <c r="B16" s="2" t="s">
        <v>54</v>
      </c>
      <c r="C16" s="11" t="s">
        <v>120</v>
      </c>
      <c r="D16" s="80" t="s">
        <v>75</v>
      </c>
      <c r="E16" s="104">
        <v>865717</v>
      </c>
      <c r="F16" s="14">
        <v>383888</v>
      </c>
      <c r="G16" s="15">
        <v>1249605</v>
      </c>
      <c r="H16" s="16">
        <v>659912</v>
      </c>
      <c r="I16" s="16">
        <v>1010285</v>
      </c>
      <c r="J16" s="17">
        <v>1670197</v>
      </c>
    </row>
    <row r="17" spans="2:10" x14ac:dyDescent="0.25">
      <c r="B17" s="87" t="s">
        <v>154</v>
      </c>
      <c r="C17" s="21" t="s">
        <v>121</v>
      </c>
      <c r="D17" s="22"/>
      <c r="E17" s="105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7" t="s">
        <v>155</v>
      </c>
      <c r="C18" s="21" t="s">
        <v>122</v>
      </c>
      <c r="D18" s="22"/>
      <c r="E18" s="107">
        <v>533422</v>
      </c>
      <c r="F18" s="27">
        <v>0</v>
      </c>
      <c r="G18" s="24">
        <v>533422</v>
      </c>
      <c r="H18" s="25">
        <v>381344</v>
      </c>
      <c r="I18" s="29">
        <v>0</v>
      </c>
      <c r="J18" s="26">
        <v>381344</v>
      </c>
    </row>
    <row r="19" spans="2:10" x14ac:dyDescent="0.25">
      <c r="B19" s="87" t="s">
        <v>156</v>
      </c>
      <c r="C19" s="21" t="s">
        <v>123</v>
      </c>
      <c r="D19" s="22"/>
      <c r="E19" s="105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7" t="s">
        <v>157</v>
      </c>
      <c r="C20" s="21" t="s">
        <v>124</v>
      </c>
      <c r="D20" s="22"/>
      <c r="E20" s="107">
        <v>332295</v>
      </c>
      <c r="F20" s="23">
        <v>383888</v>
      </c>
      <c r="G20" s="24">
        <v>716183</v>
      </c>
      <c r="H20" s="25">
        <v>278568</v>
      </c>
      <c r="I20" s="25">
        <v>1010285</v>
      </c>
      <c r="J20" s="26">
        <v>1288853</v>
      </c>
    </row>
    <row r="21" spans="2:10" x14ac:dyDescent="0.25">
      <c r="B21" s="2" t="s">
        <v>56</v>
      </c>
      <c r="C21" s="11" t="s">
        <v>125</v>
      </c>
      <c r="D21" s="80" t="s">
        <v>78</v>
      </c>
      <c r="E21" s="104">
        <v>1972068</v>
      </c>
      <c r="F21" s="14">
        <v>1437</v>
      </c>
      <c r="G21" s="15">
        <v>1973505</v>
      </c>
      <c r="H21" s="16">
        <v>942819</v>
      </c>
      <c r="I21" s="36">
        <v>238</v>
      </c>
      <c r="J21" s="17">
        <v>943057</v>
      </c>
    </row>
    <row r="22" spans="2:10" x14ac:dyDescent="0.25">
      <c r="B22" s="2" t="s">
        <v>126</v>
      </c>
      <c r="C22" s="11" t="s">
        <v>127</v>
      </c>
      <c r="D22" s="80" t="s">
        <v>79</v>
      </c>
      <c r="E22" s="106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0" t="s">
        <v>80</v>
      </c>
      <c r="E23" s="106">
        <v>0</v>
      </c>
      <c r="F23" s="35">
        <v>0</v>
      </c>
      <c r="G23" s="41">
        <v>0</v>
      </c>
      <c r="H23" s="36">
        <v>0</v>
      </c>
      <c r="I23" s="88">
        <v>0</v>
      </c>
      <c r="J23" s="37">
        <v>0</v>
      </c>
    </row>
    <row r="24" spans="2:10" x14ac:dyDescent="0.25">
      <c r="B24" s="87" t="s">
        <v>158</v>
      </c>
      <c r="C24" s="21" t="s">
        <v>33</v>
      </c>
      <c r="D24" s="22"/>
      <c r="E24" s="105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7" t="s">
        <v>159</v>
      </c>
      <c r="C25" s="21" t="s">
        <v>34</v>
      </c>
      <c r="D25" s="22"/>
      <c r="E25" s="105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0" t="s">
        <v>81</v>
      </c>
      <c r="E26" s="104">
        <v>6431533</v>
      </c>
      <c r="F26" s="14">
        <v>18960720</v>
      </c>
      <c r="G26" s="15">
        <v>25392253</v>
      </c>
      <c r="H26" s="16">
        <v>5348430</v>
      </c>
      <c r="I26" s="16">
        <v>15496665</v>
      </c>
      <c r="J26" s="17">
        <v>20845095</v>
      </c>
    </row>
    <row r="27" spans="2:10" x14ac:dyDescent="0.25">
      <c r="B27" s="87" t="s">
        <v>160</v>
      </c>
      <c r="C27" s="21" t="s">
        <v>132</v>
      </c>
      <c r="D27" s="22"/>
      <c r="E27" s="107">
        <v>6431533</v>
      </c>
      <c r="F27" s="23">
        <v>18960720</v>
      </c>
      <c r="G27" s="24">
        <v>25392253</v>
      </c>
      <c r="H27" s="25">
        <v>5348430</v>
      </c>
      <c r="I27" s="25">
        <v>15496665</v>
      </c>
      <c r="J27" s="26">
        <v>20845095</v>
      </c>
    </row>
    <row r="28" spans="2:10" x14ac:dyDescent="0.25">
      <c r="B28" s="87" t="s">
        <v>161</v>
      </c>
      <c r="C28" s="21" t="s">
        <v>133</v>
      </c>
      <c r="D28" s="22"/>
      <c r="E28" s="105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0" t="s">
        <v>82</v>
      </c>
      <c r="E29" s="104">
        <v>10490520</v>
      </c>
      <c r="F29" s="14">
        <v>1215960</v>
      </c>
      <c r="G29" s="15">
        <v>11706480</v>
      </c>
      <c r="H29" s="16">
        <v>5943688</v>
      </c>
      <c r="I29" s="16">
        <v>315420</v>
      </c>
      <c r="J29" s="17">
        <v>6259108</v>
      </c>
    </row>
    <row r="30" spans="2:10" x14ac:dyDescent="0.25">
      <c r="B30" s="2" t="s">
        <v>136</v>
      </c>
      <c r="C30" s="11" t="s">
        <v>137</v>
      </c>
      <c r="D30" s="80" t="s">
        <v>83</v>
      </c>
      <c r="E30" s="108">
        <v>24996030</v>
      </c>
      <c r="F30" s="240">
        <v>68289</v>
      </c>
      <c r="G30" s="90">
        <v>25064319</v>
      </c>
      <c r="H30" s="91">
        <v>22384579</v>
      </c>
      <c r="I30" s="91">
        <v>-13541</v>
      </c>
      <c r="J30" s="92">
        <v>22371038</v>
      </c>
    </row>
    <row r="31" spans="2:10" x14ac:dyDescent="0.25">
      <c r="B31" s="87" t="s">
        <v>162</v>
      </c>
      <c r="C31" s="21" t="s">
        <v>138</v>
      </c>
      <c r="D31" s="22"/>
      <c r="E31" s="109">
        <v>10350000</v>
      </c>
      <c r="F31" s="94">
        <v>0</v>
      </c>
      <c r="G31" s="95">
        <v>10350000</v>
      </c>
      <c r="H31" s="96">
        <v>10350000</v>
      </c>
      <c r="I31" s="97">
        <v>0</v>
      </c>
      <c r="J31" s="98">
        <v>10350000</v>
      </c>
    </row>
    <row r="32" spans="2:10" x14ac:dyDescent="0.25">
      <c r="B32" s="87" t="s">
        <v>163</v>
      </c>
      <c r="C32" s="21" t="s">
        <v>139</v>
      </c>
      <c r="D32" s="22"/>
      <c r="E32" s="109">
        <v>261513</v>
      </c>
      <c r="F32" s="94">
        <v>0</v>
      </c>
      <c r="G32" s="95">
        <v>261513</v>
      </c>
      <c r="H32" s="96">
        <v>261513</v>
      </c>
      <c r="I32" s="97">
        <v>0</v>
      </c>
      <c r="J32" s="98">
        <v>261513</v>
      </c>
    </row>
    <row r="33" spans="2:10" x14ac:dyDescent="0.25">
      <c r="B33" s="89" t="s">
        <v>164</v>
      </c>
      <c r="C33" s="21" t="s">
        <v>140</v>
      </c>
      <c r="D33" s="22"/>
      <c r="E33" s="110">
        <v>0</v>
      </c>
      <c r="F33" s="94">
        <v>0</v>
      </c>
      <c r="G33" s="99">
        <v>0</v>
      </c>
      <c r="H33" s="97">
        <v>0</v>
      </c>
      <c r="I33" s="97">
        <v>0</v>
      </c>
      <c r="J33" s="100">
        <v>0</v>
      </c>
    </row>
    <row r="34" spans="2:10" x14ac:dyDescent="0.25">
      <c r="B34" s="89" t="s">
        <v>165</v>
      </c>
      <c r="C34" s="21" t="s">
        <v>141</v>
      </c>
      <c r="D34" s="22"/>
      <c r="E34" s="110">
        <v>0</v>
      </c>
      <c r="F34" s="94">
        <v>0</v>
      </c>
      <c r="G34" s="99">
        <v>0</v>
      </c>
      <c r="H34" s="97">
        <v>0</v>
      </c>
      <c r="I34" s="97">
        <v>0</v>
      </c>
      <c r="J34" s="100">
        <v>0</v>
      </c>
    </row>
    <row r="35" spans="2:10" x14ac:dyDescent="0.25">
      <c r="B35" s="89" t="s">
        <v>166</v>
      </c>
      <c r="C35" s="21" t="s">
        <v>142</v>
      </c>
      <c r="D35" s="22"/>
      <c r="E35" s="109">
        <v>261513</v>
      </c>
      <c r="F35" s="94">
        <v>0</v>
      </c>
      <c r="G35" s="95">
        <v>261513</v>
      </c>
      <c r="H35" s="96">
        <v>261513</v>
      </c>
      <c r="I35" s="97">
        <v>0</v>
      </c>
      <c r="J35" s="98">
        <v>261513</v>
      </c>
    </row>
    <row r="36" spans="2:10" x14ac:dyDescent="0.25">
      <c r="B36" s="87" t="s">
        <v>167</v>
      </c>
      <c r="C36" s="21" t="s">
        <v>143</v>
      </c>
      <c r="D36" s="22"/>
      <c r="E36" s="109">
        <v>-115761</v>
      </c>
      <c r="F36" s="93">
        <v>0</v>
      </c>
      <c r="G36" s="95">
        <v>-115761</v>
      </c>
      <c r="H36" s="96">
        <v>-136457</v>
      </c>
      <c r="I36" s="97">
        <v>0</v>
      </c>
      <c r="J36" s="98">
        <v>-136457</v>
      </c>
    </row>
    <row r="37" spans="2:10" x14ac:dyDescent="0.25">
      <c r="B37" s="87" t="s">
        <v>168</v>
      </c>
      <c r="C37" s="38" t="s">
        <v>144</v>
      </c>
      <c r="D37" s="22"/>
      <c r="E37" s="107">
        <v>-1311948</v>
      </c>
      <c r="F37" s="23">
        <v>68289</v>
      </c>
      <c r="G37" s="24">
        <v>-1243659</v>
      </c>
      <c r="H37" s="29">
        <v>-1685928</v>
      </c>
      <c r="I37" s="29">
        <v>-13541</v>
      </c>
      <c r="J37" s="251">
        <v>-1699469</v>
      </c>
    </row>
    <row r="38" spans="2:10" x14ac:dyDescent="0.25">
      <c r="B38" s="87" t="s">
        <v>169</v>
      </c>
      <c r="C38" s="21" t="s">
        <v>145</v>
      </c>
      <c r="D38" s="22"/>
      <c r="E38" s="107">
        <v>13595451</v>
      </c>
      <c r="F38" s="23">
        <v>0</v>
      </c>
      <c r="G38" s="24">
        <v>13595451</v>
      </c>
      <c r="H38" s="25">
        <v>10142629</v>
      </c>
      <c r="I38" s="29">
        <v>0</v>
      </c>
      <c r="J38" s="26">
        <v>10142629</v>
      </c>
    </row>
    <row r="39" spans="2:10" x14ac:dyDescent="0.25">
      <c r="B39" s="89" t="s">
        <v>170</v>
      </c>
      <c r="C39" s="21" t="s">
        <v>146</v>
      </c>
      <c r="D39" s="22"/>
      <c r="E39" s="107">
        <v>685130</v>
      </c>
      <c r="F39" s="27">
        <v>0</v>
      </c>
      <c r="G39" s="24">
        <v>685130</v>
      </c>
      <c r="H39" s="25">
        <v>512488</v>
      </c>
      <c r="I39" s="29">
        <v>0</v>
      </c>
      <c r="J39" s="26">
        <v>512488</v>
      </c>
    </row>
    <row r="40" spans="2:10" x14ac:dyDescent="0.25">
      <c r="B40" s="89" t="s">
        <v>171</v>
      </c>
      <c r="C40" s="21" t="s">
        <v>147</v>
      </c>
      <c r="D40" s="22"/>
      <c r="E40" s="105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89" t="s">
        <v>172</v>
      </c>
      <c r="C41" s="21" t="s">
        <v>148</v>
      </c>
      <c r="D41" s="22"/>
      <c r="E41" s="107">
        <v>12864254</v>
      </c>
      <c r="F41" s="27">
        <v>0</v>
      </c>
      <c r="G41" s="24">
        <v>12864254</v>
      </c>
      <c r="H41" s="25">
        <v>9584074</v>
      </c>
      <c r="I41" s="29">
        <v>0</v>
      </c>
      <c r="J41" s="26">
        <v>9584074</v>
      </c>
    </row>
    <row r="42" spans="2:10" x14ac:dyDescent="0.25">
      <c r="B42" s="89" t="s">
        <v>173</v>
      </c>
      <c r="C42" s="21" t="s">
        <v>149</v>
      </c>
      <c r="D42" s="22"/>
      <c r="E42" s="107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7" t="s">
        <v>174</v>
      </c>
      <c r="C43" s="21" t="s">
        <v>150</v>
      </c>
      <c r="D43" s="22"/>
      <c r="E43" s="107">
        <v>2216775</v>
      </c>
      <c r="F43" s="27">
        <v>0</v>
      </c>
      <c r="G43" s="24">
        <v>2216775</v>
      </c>
      <c r="H43" s="25">
        <v>3452822</v>
      </c>
      <c r="I43" s="29">
        <v>0</v>
      </c>
      <c r="J43" s="26">
        <v>3452822</v>
      </c>
    </row>
    <row r="44" spans="2:10" x14ac:dyDescent="0.25">
      <c r="B44" s="89" t="s">
        <v>175</v>
      </c>
      <c r="C44" s="21" t="s">
        <v>151</v>
      </c>
      <c r="D44" s="22"/>
      <c r="E44" s="107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89" t="s">
        <v>176</v>
      </c>
      <c r="C45" s="21" t="s">
        <v>152</v>
      </c>
      <c r="D45" s="22"/>
      <c r="E45" s="107">
        <v>2216775</v>
      </c>
      <c r="F45" s="27">
        <v>0</v>
      </c>
      <c r="G45" s="24">
        <v>2216775</v>
      </c>
      <c r="H45" s="25">
        <v>3452822</v>
      </c>
      <c r="I45" s="29">
        <v>0</v>
      </c>
      <c r="J45" s="26">
        <v>3452822</v>
      </c>
    </row>
    <row r="46" spans="2:10" ht="15.75" thickBot="1" x14ac:dyDescent="0.3">
      <c r="B46" s="111"/>
      <c r="C46" s="43" t="s">
        <v>153</v>
      </c>
      <c r="D46" s="44"/>
      <c r="E46" s="45">
        <v>380765107</v>
      </c>
      <c r="F46" s="45">
        <v>315599815</v>
      </c>
      <c r="G46" s="45">
        <v>696364922</v>
      </c>
      <c r="H46" s="46">
        <v>292251915</v>
      </c>
      <c r="I46" s="46">
        <v>217906413</v>
      </c>
      <c r="J46" s="112">
        <v>510158328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E6" sqref="E6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3" t="s">
        <v>500</v>
      </c>
      <c r="C2" s="254"/>
      <c r="D2" s="254"/>
      <c r="E2" s="254"/>
      <c r="F2" s="254"/>
      <c r="G2" s="254"/>
      <c r="H2" s="254"/>
      <c r="I2" s="254"/>
      <c r="J2" s="255"/>
    </row>
    <row r="3" spans="2:10" x14ac:dyDescent="0.25">
      <c r="B3" s="274"/>
      <c r="C3" s="275"/>
      <c r="D3" s="114" t="s">
        <v>0</v>
      </c>
      <c r="E3" s="258" t="s">
        <v>2</v>
      </c>
      <c r="F3" s="259"/>
      <c r="G3" s="262"/>
      <c r="H3" s="258" t="s">
        <v>3</v>
      </c>
      <c r="I3" s="259"/>
      <c r="J3" s="262"/>
    </row>
    <row r="4" spans="2:10" ht="15.75" thickBot="1" x14ac:dyDescent="0.3">
      <c r="B4" s="272"/>
      <c r="C4" s="273"/>
      <c r="D4" s="114" t="s">
        <v>177</v>
      </c>
      <c r="E4" s="260" t="str">
        <f>+AKTİF!E4</f>
        <v>(30/09/2025)</v>
      </c>
      <c r="F4" s="261"/>
      <c r="G4" s="263"/>
      <c r="H4" s="260" t="str">
        <f>+AKTİF!H4</f>
        <v>(31/12/2024)</v>
      </c>
      <c r="I4" s="261"/>
      <c r="J4" s="263"/>
    </row>
    <row r="5" spans="2:10" ht="15.75" thickBot="1" x14ac:dyDescent="0.3">
      <c r="B5" s="276"/>
      <c r="C5" s="277"/>
      <c r="D5" s="6"/>
      <c r="E5" s="7" t="s">
        <v>5</v>
      </c>
      <c r="F5" s="83" t="s">
        <v>6</v>
      </c>
      <c r="G5" s="84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2" t="s">
        <v>178</v>
      </c>
      <c r="C6" s="273"/>
      <c r="D6" s="116"/>
      <c r="E6" s="136">
        <v>119679996</v>
      </c>
      <c r="F6" s="117">
        <v>120712705</v>
      </c>
      <c r="G6" s="118">
        <v>240392701</v>
      </c>
      <c r="H6" s="139">
        <v>83053874</v>
      </c>
      <c r="I6" s="119">
        <v>87818807</v>
      </c>
      <c r="J6" s="120">
        <v>170872681</v>
      </c>
    </row>
    <row r="7" spans="2:10" x14ac:dyDescent="0.25">
      <c r="B7" s="121" t="s">
        <v>8</v>
      </c>
      <c r="C7" s="122" t="s">
        <v>179</v>
      </c>
      <c r="D7" s="123" t="s">
        <v>70</v>
      </c>
      <c r="E7" s="136">
        <v>67810312</v>
      </c>
      <c r="F7" s="117">
        <v>70979092</v>
      </c>
      <c r="G7" s="118">
        <v>138789404</v>
      </c>
      <c r="H7" s="139">
        <v>66284160</v>
      </c>
      <c r="I7" s="119">
        <v>50161270</v>
      </c>
      <c r="J7" s="120">
        <v>116445430</v>
      </c>
    </row>
    <row r="8" spans="2:10" x14ac:dyDescent="0.25">
      <c r="B8" s="152" t="s">
        <v>61</v>
      </c>
      <c r="C8" s="124" t="s">
        <v>180</v>
      </c>
      <c r="D8" s="115"/>
      <c r="E8" s="137">
        <v>67735752</v>
      </c>
      <c r="F8" s="125">
        <v>51174699</v>
      </c>
      <c r="G8" s="126">
        <v>118910451</v>
      </c>
      <c r="H8" s="140">
        <v>66168725</v>
      </c>
      <c r="I8" s="127">
        <v>39405598</v>
      </c>
      <c r="J8" s="128">
        <v>105574323</v>
      </c>
    </row>
    <row r="9" spans="2:10" x14ac:dyDescent="0.25">
      <c r="B9" s="153" t="s">
        <v>62</v>
      </c>
      <c r="C9" s="124" t="s">
        <v>181</v>
      </c>
      <c r="D9" s="115"/>
      <c r="E9" s="137">
        <v>875660</v>
      </c>
      <c r="F9" s="125">
        <v>40155256</v>
      </c>
      <c r="G9" s="126">
        <v>41030916</v>
      </c>
      <c r="H9" s="140">
        <v>539393</v>
      </c>
      <c r="I9" s="127">
        <v>27379221</v>
      </c>
      <c r="J9" s="128">
        <v>27918614</v>
      </c>
    </row>
    <row r="10" spans="2:10" x14ac:dyDescent="0.25">
      <c r="B10" s="153" t="s">
        <v>64</v>
      </c>
      <c r="C10" s="124" t="s">
        <v>182</v>
      </c>
      <c r="D10" s="115"/>
      <c r="E10" s="137">
        <v>60841689</v>
      </c>
      <c r="F10" s="129">
        <v>0</v>
      </c>
      <c r="G10" s="126">
        <v>60841689</v>
      </c>
      <c r="H10" s="140">
        <v>50985613</v>
      </c>
      <c r="I10" s="130">
        <v>0</v>
      </c>
      <c r="J10" s="128">
        <v>50985613</v>
      </c>
    </row>
    <row r="11" spans="2:10" x14ac:dyDescent="0.25">
      <c r="B11" s="153" t="s">
        <v>65</v>
      </c>
      <c r="C11" s="124" t="s">
        <v>183</v>
      </c>
      <c r="D11" s="131"/>
      <c r="E11" s="137">
        <v>6018403</v>
      </c>
      <c r="F11" s="125">
        <v>11019443</v>
      </c>
      <c r="G11" s="126">
        <v>17037846</v>
      </c>
      <c r="H11" s="140">
        <v>14643719</v>
      </c>
      <c r="I11" s="127">
        <v>12026377</v>
      </c>
      <c r="J11" s="128">
        <v>26670096</v>
      </c>
    </row>
    <row r="12" spans="2:10" x14ac:dyDescent="0.25">
      <c r="B12" s="152" t="s">
        <v>67</v>
      </c>
      <c r="C12" s="132" t="s">
        <v>184</v>
      </c>
      <c r="D12" s="115"/>
      <c r="E12" s="138">
        <v>0</v>
      </c>
      <c r="F12" s="125">
        <v>770810</v>
      </c>
      <c r="G12" s="126">
        <v>770810</v>
      </c>
      <c r="H12" s="141">
        <v>0</v>
      </c>
      <c r="I12" s="127">
        <v>249113</v>
      </c>
      <c r="J12" s="128">
        <v>249113</v>
      </c>
    </row>
    <row r="13" spans="2:10" x14ac:dyDescent="0.25">
      <c r="B13" s="153" t="s">
        <v>68</v>
      </c>
      <c r="C13" s="124" t="s">
        <v>185</v>
      </c>
      <c r="D13" s="115"/>
      <c r="E13" s="138">
        <v>0</v>
      </c>
      <c r="F13" s="125">
        <v>770810</v>
      </c>
      <c r="G13" s="126">
        <v>770810</v>
      </c>
      <c r="H13" s="141">
        <v>0</v>
      </c>
      <c r="I13" s="127">
        <v>249113</v>
      </c>
      <c r="J13" s="128">
        <v>249113</v>
      </c>
    </row>
    <row r="14" spans="2:10" x14ac:dyDescent="0.25">
      <c r="B14" s="153" t="s">
        <v>63</v>
      </c>
      <c r="C14" s="124" t="s">
        <v>186</v>
      </c>
      <c r="D14" s="115"/>
      <c r="E14" s="138">
        <v>0</v>
      </c>
      <c r="F14" s="129">
        <v>0</v>
      </c>
      <c r="G14" s="133">
        <v>0</v>
      </c>
      <c r="H14" s="141">
        <v>0</v>
      </c>
      <c r="I14" s="130">
        <v>0</v>
      </c>
      <c r="J14" s="134">
        <v>0</v>
      </c>
    </row>
    <row r="15" spans="2:10" x14ac:dyDescent="0.25">
      <c r="B15" s="152" t="s">
        <v>84</v>
      </c>
      <c r="C15" s="124" t="s">
        <v>187</v>
      </c>
      <c r="D15" s="115"/>
      <c r="E15" s="137">
        <v>54485</v>
      </c>
      <c r="F15" s="125">
        <v>18863502</v>
      </c>
      <c r="G15" s="126">
        <v>18917987</v>
      </c>
      <c r="H15" s="140">
        <v>12992</v>
      </c>
      <c r="I15" s="127">
        <v>10495004</v>
      </c>
      <c r="J15" s="128">
        <v>10507996</v>
      </c>
    </row>
    <row r="16" spans="2:10" x14ac:dyDescent="0.25">
      <c r="B16" s="153" t="s">
        <v>85</v>
      </c>
      <c r="C16" s="124" t="s">
        <v>188</v>
      </c>
      <c r="D16" s="115"/>
      <c r="E16" s="137">
        <v>54485</v>
      </c>
      <c r="F16" s="125">
        <v>18863502</v>
      </c>
      <c r="G16" s="126">
        <v>18917987</v>
      </c>
      <c r="H16" s="140">
        <v>12992</v>
      </c>
      <c r="I16" s="127">
        <v>10495004</v>
      </c>
      <c r="J16" s="128">
        <v>10507996</v>
      </c>
    </row>
    <row r="17" spans="2:10" x14ac:dyDescent="0.25">
      <c r="B17" s="153" t="s">
        <v>86</v>
      </c>
      <c r="C17" s="124" t="s">
        <v>189</v>
      </c>
      <c r="D17" s="115"/>
      <c r="E17" s="138">
        <v>0</v>
      </c>
      <c r="F17" s="129">
        <v>0</v>
      </c>
      <c r="G17" s="133">
        <v>0</v>
      </c>
      <c r="H17" s="141">
        <v>0</v>
      </c>
      <c r="I17" s="130">
        <v>0</v>
      </c>
      <c r="J17" s="134">
        <v>0</v>
      </c>
    </row>
    <row r="18" spans="2:10" x14ac:dyDescent="0.25">
      <c r="B18" s="152" t="s">
        <v>88</v>
      </c>
      <c r="C18" s="124" t="s">
        <v>190</v>
      </c>
      <c r="D18" s="115"/>
      <c r="E18" s="138">
        <v>0</v>
      </c>
      <c r="F18" s="129">
        <v>0</v>
      </c>
      <c r="G18" s="133">
        <v>0</v>
      </c>
      <c r="H18" s="141">
        <v>0</v>
      </c>
      <c r="I18" s="130">
        <v>0</v>
      </c>
      <c r="J18" s="134">
        <v>0</v>
      </c>
    </row>
    <row r="19" spans="2:10" x14ac:dyDescent="0.25">
      <c r="B19" s="152" t="s">
        <v>246</v>
      </c>
      <c r="C19" s="124" t="s">
        <v>191</v>
      </c>
      <c r="D19" s="115"/>
      <c r="E19" s="138">
        <v>0</v>
      </c>
      <c r="F19" s="129">
        <v>0</v>
      </c>
      <c r="G19" s="133">
        <v>0</v>
      </c>
      <c r="H19" s="141">
        <v>0</v>
      </c>
      <c r="I19" s="130">
        <v>0</v>
      </c>
      <c r="J19" s="134">
        <v>0</v>
      </c>
    </row>
    <row r="20" spans="2:10" x14ac:dyDescent="0.25">
      <c r="B20" s="153" t="s">
        <v>247</v>
      </c>
      <c r="C20" s="124" t="s">
        <v>192</v>
      </c>
      <c r="D20" s="115"/>
      <c r="E20" s="138">
        <v>0</v>
      </c>
      <c r="F20" s="129">
        <v>0</v>
      </c>
      <c r="G20" s="133">
        <v>0</v>
      </c>
      <c r="H20" s="141">
        <v>0</v>
      </c>
      <c r="I20" s="130">
        <v>0</v>
      </c>
      <c r="J20" s="134">
        <v>0</v>
      </c>
    </row>
    <row r="21" spans="2:10" x14ac:dyDescent="0.25">
      <c r="B21" s="153" t="s">
        <v>248</v>
      </c>
      <c r="C21" s="124" t="s">
        <v>193</v>
      </c>
      <c r="D21" s="115"/>
      <c r="E21" s="138">
        <v>0</v>
      </c>
      <c r="F21" s="129">
        <v>0</v>
      </c>
      <c r="G21" s="133">
        <v>0</v>
      </c>
      <c r="H21" s="141">
        <v>0</v>
      </c>
      <c r="I21" s="130">
        <v>0</v>
      </c>
      <c r="J21" s="134">
        <v>0</v>
      </c>
    </row>
    <row r="22" spans="2:10" x14ac:dyDescent="0.25">
      <c r="B22" s="152" t="s">
        <v>249</v>
      </c>
      <c r="C22" s="124" t="s">
        <v>194</v>
      </c>
      <c r="D22" s="115"/>
      <c r="E22" s="137">
        <v>0</v>
      </c>
      <c r="F22" s="125">
        <v>170081</v>
      </c>
      <c r="G22" s="126">
        <v>170081</v>
      </c>
      <c r="H22" s="140">
        <v>5989</v>
      </c>
      <c r="I22" s="127">
        <v>11555</v>
      </c>
      <c r="J22" s="128">
        <v>17544</v>
      </c>
    </row>
    <row r="23" spans="2:10" x14ac:dyDescent="0.25">
      <c r="B23" s="152" t="s">
        <v>250</v>
      </c>
      <c r="C23" s="124" t="s">
        <v>195</v>
      </c>
      <c r="D23" s="115"/>
      <c r="E23" s="137">
        <v>20075</v>
      </c>
      <c r="F23" s="125">
        <v>0</v>
      </c>
      <c r="G23" s="126">
        <v>20075</v>
      </c>
      <c r="H23" s="140">
        <v>96454</v>
      </c>
      <c r="I23" s="127">
        <v>0</v>
      </c>
      <c r="J23" s="128">
        <v>96454</v>
      </c>
    </row>
    <row r="24" spans="2:10" x14ac:dyDescent="0.25">
      <c r="B24" s="121" t="s">
        <v>25</v>
      </c>
      <c r="C24" s="122" t="s">
        <v>196</v>
      </c>
      <c r="D24" s="123" t="s">
        <v>70</v>
      </c>
      <c r="E24" s="136">
        <v>20552635</v>
      </c>
      <c r="F24" s="117">
        <v>2778888</v>
      </c>
      <c r="G24" s="118">
        <v>23331523</v>
      </c>
      <c r="H24" s="139">
        <v>16769714</v>
      </c>
      <c r="I24" s="119">
        <v>3345661</v>
      </c>
      <c r="J24" s="120">
        <v>20115375</v>
      </c>
    </row>
    <row r="25" spans="2:10" x14ac:dyDescent="0.25">
      <c r="B25" s="152" t="s">
        <v>90</v>
      </c>
      <c r="C25" s="124" t="s">
        <v>197</v>
      </c>
      <c r="D25" s="115"/>
      <c r="E25" s="137">
        <v>20552635</v>
      </c>
      <c r="F25" s="125">
        <v>2778888</v>
      </c>
      <c r="G25" s="126">
        <v>23331523</v>
      </c>
      <c r="H25" s="140">
        <v>16769714</v>
      </c>
      <c r="I25" s="127">
        <v>3345661</v>
      </c>
      <c r="J25" s="128">
        <v>20115375</v>
      </c>
    </row>
    <row r="26" spans="2:10" x14ac:dyDescent="0.25">
      <c r="B26" s="153" t="s">
        <v>251</v>
      </c>
      <c r="C26" s="124" t="s">
        <v>198</v>
      </c>
      <c r="D26" s="115"/>
      <c r="E26" s="137">
        <v>1271771</v>
      </c>
      <c r="F26" s="125">
        <v>2778888</v>
      </c>
      <c r="G26" s="126">
        <v>4050659</v>
      </c>
      <c r="H26" s="140">
        <v>2648140</v>
      </c>
      <c r="I26" s="127">
        <v>3345661</v>
      </c>
      <c r="J26" s="128">
        <v>5993801</v>
      </c>
    </row>
    <row r="27" spans="2:10" x14ac:dyDescent="0.25">
      <c r="B27" s="153" t="s">
        <v>252</v>
      </c>
      <c r="C27" s="124" t="s">
        <v>199</v>
      </c>
      <c r="D27" s="115"/>
      <c r="E27" s="138">
        <v>0</v>
      </c>
      <c r="F27" s="129">
        <v>0</v>
      </c>
      <c r="G27" s="133">
        <v>0</v>
      </c>
      <c r="H27" s="141">
        <v>0</v>
      </c>
      <c r="I27" s="130">
        <v>0</v>
      </c>
      <c r="J27" s="134">
        <v>0</v>
      </c>
    </row>
    <row r="28" spans="2:10" x14ac:dyDescent="0.25">
      <c r="B28" s="153" t="s">
        <v>253</v>
      </c>
      <c r="C28" s="124" t="s">
        <v>200</v>
      </c>
      <c r="D28" s="115"/>
      <c r="E28" s="138">
        <v>0</v>
      </c>
      <c r="F28" s="129">
        <v>0</v>
      </c>
      <c r="G28" s="133">
        <v>0</v>
      </c>
      <c r="H28" s="141">
        <v>0</v>
      </c>
      <c r="I28" s="130">
        <v>0</v>
      </c>
      <c r="J28" s="134">
        <v>0</v>
      </c>
    </row>
    <row r="29" spans="2:10" x14ac:dyDescent="0.25">
      <c r="B29" s="153" t="s">
        <v>254</v>
      </c>
      <c r="C29" s="124" t="s">
        <v>201</v>
      </c>
      <c r="D29" s="115"/>
      <c r="E29" s="138">
        <v>0</v>
      </c>
      <c r="F29" s="129">
        <v>0</v>
      </c>
      <c r="G29" s="133">
        <v>0</v>
      </c>
      <c r="H29" s="141">
        <v>0</v>
      </c>
      <c r="I29" s="130">
        <v>0</v>
      </c>
      <c r="J29" s="134">
        <v>0</v>
      </c>
    </row>
    <row r="30" spans="2:10" x14ac:dyDescent="0.25">
      <c r="B30" s="153" t="s">
        <v>255</v>
      </c>
      <c r="C30" s="124" t="s">
        <v>202</v>
      </c>
      <c r="D30" s="115"/>
      <c r="E30" s="138">
        <v>0</v>
      </c>
      <c r="F30" s="129">
        <v>0</v>
      </c>
      <c r="G30" s="133">
        <v>0</v>
      </c>
      <c r="H30" s="141">
        <v>0</v>
      </c>
      <c r="I30" s="130">
        <v>0</v>
      </c>
      <c r="J30" s="134">
        <v>0</v>
      </c>
    </row>
    <row r="31" spans="2:10" x14ac:dyDescent="0.25">
      <c r="B31" s="153" t="s">
        <v>256</v>
      </c>
      <c r="C31" s="124" t="s">
        <v>203</v>
      </c>
      <c r="D31" s="116"/>
      <c r="E31" s="137">
        <v>4588856</v>
      </c>
      <c r="F31" s="129">
        <v>0</v>
      </c>
      <c r="G31" s="126">
        <v>4588856</v>
      </c>
      <c r="H31" s="140">
        <v>3122449</v>
      </c>
      <c r="I31" s="130">
        <v>0</v>
      </c>
      <c r="J31" s="128">
        <v>3122449</v>
      </c>
    </row>
    <row r="32" spans="2:10" x14ac:dyDescent="0.25">
      <c r="B32" s="153" t="s">
        <v>257</v>
      </c>
      <c r="C32" s="124" t="s">
        <v>204</v>
      </c>
      <c r="D32" s="116"/>
      <c r="E32" s="137">
        <v>807829</v>
      </c>
      <c r="F32" s="129">
        <v>0</v>
      </c>
      <c r="G32" s="126">
        <v>807829</v>
      </c>
      <c r="H32" s="140">
        <v>627241</v>
      </c>
      <c r="I32" s="130">
        <v>0</v>
      </c>
      <c r="J32" s="128">
        <v>627241</v>
      </c>
    </row>
    <row r="33" spans="2:10" x14ac:dyDescent="0.25">
      <c r="B33" s="153" t="s">
        <v>258</v>
      </c>
      <c r="C33" s="124" t="s">
        <v>205</v>
      </c>
      <c r="D33" s="115"/>
      <c r="E33" s="137">
        <v>7921637</v>
      </c>
      <c r="F33" s="129">
        <v>0</v>
      </c>
      <c r="G33" s="126">
        <v>7921637</v>
      </c>
      <c r="H33" s="140">
        <v>5664778</v>
      </c>
      <c r="I33" s="130">
        <v>0</v>
      </c>
      <c r="J33" s="128">
        <v>5664778</v>
      </c>
    </row>
    <row r="34" spans="2:10" x14ac:dyDescent="0.25">
      <c r="B34" s="153" t="s">
        <v>259</v>
      </c>
      <c r="C34" s="124" t="s">
        <v>206</v>
      </c>
      <c r="D34" s="115"/>
      <c r="E34" s="137">
        <v>3738</v>
      </c>
      <c r="F34" s="129">
        <v>0</v>
      </c>
      <c r="G34" s="126">
        <v>3738</v>
      </c>
      <c r="H34" s="141">
        <v>3016</v>
      </c>
      <c r="I34" s="130">
        <v>0</v>
      </c>
      <c r="J34" s="134">
        <v>3016</v>
      </c>
    </row>
    <row r="35" spans="2:10" x14ac:dyDescent="0.25">
      <c r="B35" s="153" t="s">
        <v>260</v>
      </c>
      <c r="C35" s="124" t="s">
        <v>207</v>
      </c>
      <c r="D35" s="115"/>
      <c r="E35" s="138">
        <v>0</v>
      </c>
      <c r="F35" s="129">
        <v>0</v>
      </c>
      <c r="G35" s="133">
        <v>0</v>
      </c>
      <c r="H35" s="141">
        <v>0</v>
      </c>
      <c r="I35" s="130">
        <v>0</v>
      </c>
      <c r="J35" s="134">
        <v>0</v>
      </c>
    </row>
    <row r="36" spans="2:10" x14ac:dyDescent="0.25">
      <c r="B36" s="153" t="s">
        <v>261</v>
      </c>
      <c r="C36" s="124" t="s">
        <v>208</v>
      </c>
      <c r="D36" s="115"/>
      <c r="E36" s="138">
        <v>0</v>
      </c>
      <c r="F36" s="129">
        <v>0</v>
      </c>
      <c r="G36" s="133">
        <v>0</v>
      </c>
      <c r="H36" s="141">
        <v>0</v>
      </c>
      <c r="I36" s="130">
        <v>0</v>
      </c>
      <c r="J36" s="134">
        <v>0</v>
      </c>
    </row>
    <row r="37" spans="2:10" x14ac:dyDescent="0.25">
      <c r="B37" s="153" t="s">
        <v>262</v>
      </c>
      <c r="C37" s="124" t="s">
        <v>209</v>
      </c>
      <c r="D37" s="115"/>
      <c r="E37" s="137">
        <v>5958804</v>
      </c>
      <c r="F37" s="129">
        <v>0</v>
      </c>
      <c r="G37" s="126">
        <v>5958804</v>
      </c>
      <c r="H37" s="140">
        <v>4704090</v>
      </c>
      <c r="I37" s="130">
        <v>0</v>
      </c>
      <c r="J37" s="128">
        <v>4704090</v>
      </c>
    </row>
    <row r="38" spans="2:10" x14ac:dyDescent="0.25">
      <c r="B38" s="152" t="s">
        <v>91</v>
      </c>
      <c r="C38" s="124" t="s">
        <v>210</v>
      </c>
      <c r="D38" s="115"/>
      <c r="E38" s="138">
        <v>0</v>
      </c>
      <c r="F38" s="129">
        <v>0</v>
      </c>
      <c r="G38" s="133">
        <v>0</v>
      </c>
      <c r="H38" s="141">
        <v>0</v>
      </c>
      <c r="I38" s="130">
        <v>0</v>
      </c>
      <c r="J38" s="134">
        <v>0</v>
      </c>
    </row>
    <row r="39" spans="2:10" x14ac:dyDescent="0.25">
      <c r="B39" s="153" t="s">
        <v>263</v>
      </c>
      <c r="C39" s="124" t="s">
        <v>211</v>
      </c>
      <c r="D39" s="115"/>
      <c r="E39" s="138">
        <v>0</v>
      </c>
      <c r="F39" s="129">
        <v>0</v>
      </c>
      <c r="G39" s="133">
        <v>0</v>
      </c>
      <c r="H39" s="141">
        <v>0</v>
      </c>
      <c r="I39" s="130">
        <v>0</v>
      </c>
      <c r="J39" s="134">
        <v>0</v>
      </c>
    </row>
    <row r="40" spans="2:10" x14ac:dyDescent="0.25">
      <c r="B40" s="153" t="s">
        <v>264</v>
      </c>
      <c r="C40" s="124" t="s">
        <v>212</v>
      </c>
      <c r="D40" s="115"/>
      <c r="E40" s="138">
        <v>0</v>
      </c>
      <c r="F40" s="129">
        <v>0</v>
      </c>
      <c r="G40" s="133">
        <v>0</v>
      </c>
      <c r="H40" s="141">
        <v>0</v>
      </c>
      <c r="I40" s="130">
        <v>0</v>
      </c>
      <c r="J40" s="134">
        <v>0</v>
      </c>
    </row>
    <row r="41" spans="2:10" x14ac:dyDescent="0.25">
      <c r="B41" s="121" t="s">
        <v>31</v>
      </c>
      <c r="C41" s="122" t="s">
        <v>213</v>
      </c>
      <c r="D41" s="116"/>
      <c r="E41" s="136">
        <v>31317049</v>
      </c>
      <c r="F41" s="117">
        <v>46954725</v>
      </c>
      <c r="G41" s="118">
        <v>78271774</v>
      </c>
      <c r="H41" s="139">
        <v>0</v>
      </c>
      <c r="I41" s="142">
        <v>34311876</v>
      </c>
      <c r="J41" s="120">
        <v>34311876</v>
      </c>
    </row>
    <row r="42" spans="2:10" x14ac:dyDescent="0.25">
      <c r="B42" s="152" t="s">
        <v>96</v>
      </c>
      <c r="C42" s="124" t="s">
        <v>214</v>
      </c>
      <c r="D42" s="115"/>
      <c r="E42" s="138">
        <v>0</v>
      </c>
      <c r="F42" s="129">
        <v>0</v>
      </c>
      <c r="G42" s="133">
        <v>0</v>
      </c>
      <c r="H42" s="141">
        <v>0</v>
      </c>
      <c r="I42" s="143">
        <v>0</v>
      </c>
      <c r="J42" s="134">
        <v>0</v>
      </c>
    </row>
    <row r="43" spans="2:10" x14ac:dyDescent="0.25">
      <c r="B43" s="153" t="s">
        <v>265</v>
      </c>
      <c r="C43" s="124" t="s">
        <v>215</v>
      </c>
      <c r="D43" s="115"/>
      <c r="E43" s="138">
        <v>0</v>
      </c>
      <c r="F43" s="129">
        <v>0</v>
      </c>
      <c r="G43" s="133">
        <v>0</v>
      </c>
      <c r="H43" s="141">
        <v>0</v>
      </c>
      <c r="I43" s="143">
        <v>0</v>
      </c>
      <c r="J43" s="134">
        <v>0</v>
      </c>
    </row>
    <row r="44" spans="2:10" x14ac:dyDescent="0.25">
      <c r="B44" s="153" t="s">
        <v>266</v>
      </c>
      <c r="C44" s="124" t="s">
        <v>216</v>
      </c>
      <c r="D44" s="115"/>
      <c r="E44" s="138">
        <v>0</v>
      </c>
      <c r="F44" s="129">
        <v>0</v>
      </c>
      <c r="G44" s="133">
        <v>0</v>
      </c>
      <c r="H44" s="141">
        <v>0</v>
      </c>
      <c r="I44" s="130">
        <v>0</v>
      </c>
      <c r="J44" s="134">
        <v>0</v>
      </c>
    </row>
    <row r="45" spans="2:10" x14ac:dyDescent="0.25">
      <c r="B45" s="153" t="s">
        <v>267</v>
      </c>
      <c r="C45" s="124" t="s">
        <v>217</v>
      </c>
      <c r="D45" s="115"/>
      <c r="E45" s="138">
        <v>0</v>
      </c>
      <c r="F45" s="129">
        <v>0</v>
      </c>
      <c r="G45" s="133">
        <v>0</v>
      </c>
      <c r="H45" s="141">
        <v>0</v>
      </c>
      <c r="I45" s="130">
        <v>0</v>
      </c>
      <c r="J45" s="134">
        <v>0</v>
      </c>
    </row>
    <row r="46" spans="2:10" x14ac:dyDescent="0.25">
      <c r="B46" s="152" t="s">
        <v>97</v>
      </c>
      <c r="C46" s="124" t="s">
        <v>218</v>
      </c>
      <c r="D46" s="115"/>
      <c r="E46" s="137">
        <v>31317049</v>
      </c>
      <c r="F46" s="125">
        <v>46954725</v>
      </c>
      <c r="G46" s="126">
        <v>78271774</v>
      </c>
      <c r="H46" s="140">
        <v>0</v>
      </c>
      <c r="I46" s="127">
        <v>34311876</v>
      </c>
      <c r="J46" s="128">
        <v>34311876</v>
      </c>
    </row>
    <row r="47" spans="2:10" x14ac:dyDescent="0.25">
      <c r="B47" s="153" t="s">
        <v>268</v>
      </c>
      <c r="C47" s="124" t="s">
        <v>219</v>
      </c>
      <c r="D47" s="115"/>
      <c r="E47" s="137">
        <v>0</v>
      </c>
      <c r="F47" s="125">
        <v>0</v>
      </c>
      <c r="G47" s="126">
        <v>0</v>
      </c>
      <c r="H47" s="140">
        <v>0</v>
      </c>
      <c r="I47" s="127">
        <v>0</v>
      </c>
      <c r="J47" s="128">
        <v>0</v>
      </c>
    </row>
    <row r="48" spans="2:10" x14ac:dyDescent="0.25">
      <c r="B48" s="135" t="s">
        <v>220</v>
      </c>
      <c r="C48" s="124" t="s">
        <v>221</v>
      </c>
      <c r="D48" s="115"/>
      <c r="E48" s="137">
        <v>0</v>
      </c>
      <c r="F48" s="125">
        <v>0</v>
      </c>
      <c r="G48" s="126">
        <v>0</v>
      </c>
      <c r="H48" s="140">
        <v>0</v>
      </c>
      <c r="I48" s="127">
        <v>0</v>
      </c>
      <c r="J48" s="128">
        <v>0</v>
      </c>
    </row>
    <row r="49" spans="2:10" x14ac:dyDescent="0.25">
      <c r="B49" s="135" t="s">
        <v>222</v>
      </c>
      <c r="C49" s="124" t="s">
        <v>223</v>
      </c>
      <c r="D49" s="115"/>
      <c r="E49" s="137">
        <v>0</v>
      </c>
      <c r="F49" s="125">
        <v>0</v>
      </c>
      <c r="G49" s="126">
        <v>0</v>
      </c>
      <c r="H49" s="140">
        <v>0</v>
      </c>
      <c r="I49" s="127">
        <v>0</v>
      </c>
      <c r="J49" s="128">
        <v>0</v>
      </c>
    </row>
    <row r="50" spans="2:10" x14ac:dyDescent="0.25">
      <c r="B50" s="153" t="s">
        <v>269</v>
      </c>
      <c r="C50" s="124" t="s">
        <v>224</v>
      </c>
      <c r="D50" s="115"/>
      <c r="E50" s="137">
        <v>31317049</v>
      </c>
      <c r="F50" s="125">
        <v>46954725</v>
      </c>
      <c r="G50" s="126">
        <v>78271774</v>
      </c>
      <c r="H50" s="140">
        <v>0</v>
      </c>
      <c r="I50" s="144">
        <v>34311876</v>
      </c>
      <c r="J50" s="128">
        <v>34311876</v>
      </c>
    </row>
    <row r="51" spans="2:10" x14ac:dyDescent="0.25">
      <c r="B51" s="152" t="s">
        <v>270</v>
      </c>
      <c r="C51" s="124" t="s">
        <v>51</v>
      </c>
      <c r="D51" s="115"/>
      <c r="E51" s="138">
        <v>0</v>
      </c>
      <c r="F51" s="129">
        <v>0</v>
      </c>
      <c r="G51" s="133">
        <v>0</v>
      </c>
      <c r="H51" s="141">
        <v>0</v>
      </c>
      <c r="I51" s="143">
        <v>0</v>
      </c>
      <c r="J51" s="134">
        <v>0</v>
      </c>
    </row>
    <row r="52" spans="2:10" x14ac:dyDescent="0.25">
      <c r="B52" s="121" t="s">
        <v>225</v>
      </c>
      <c r="C52" s="122" t="s">
        <v>226</v>
      </c>
      <c r="D52" s="115"/>
      <c r="E52" s="136">
        <v>896283863</v>
      </c>
      <c r="F52" s="117">
        <v>183978407</v>
      </c>
      <c r="G52" s="118">
        <v>1080262270</v>
      </c>
      <c r="H52" s="139">
        <v>679228337</v>
      </c>
      <c r="I52" s="119">
        <v>104411567</v>
      </c>
      <c r="J52" s="120">
        <v>783639904</v>
      </c>
    </row>
    <row r="53" spans="2:10" x14ac:dyDescent="0.25">
      <c r="B53" s="121" t="s">
        <v>35</v>
      </c>
      <c r="C53" s="122" t="s">
        <v>227</v>
      </c>
      <c r="D53" s="115"/>
      <c r="E53" s="136">
        <v>35915273</v>
      </c>
      <c r="F53" s="117">
        <v>70916114</v>
      </c>
      <c r="G53" s="118">
        <v>106831387</v>
      </c>
      <c r="H53" s="139">
        <v>23751806</v>
      </c>
      <c r="I53" s="119">
        <v>37182601</v>
      </c>
      <c r="J53" s="120">
        <v>60934407</v>
      </c>
    </row>
    <row r="54" spans="2:10" x14ac:dyDescent="0.25">
      <c r="B54" s="152" t="s">
        <v>98</v>
      </c>
      <c r="C54" s="124" t="s">
        <v>228</v>
      </c>
      <c r="D54" s="115"/>
      <c r="E54" s="138">
        <v>0</v>
      </c>
      <c r="F54" s="129">
        <v>0</v>
      </c>
      <c r="G54" s="133">
        <v>0</v>
      </c>
      <c r="H54" s="141">
        <v>0</v>
      </c>
      <c r="I54" s="130">
        <v>0</v>
      </c>
      <c r="J54" s="134">
        <v>0</v>
      </c>
    </row>
    <row r="55" spans="2:10" x14ac:dyDescent="0.25">
      <c r="B55" s="152" t="s">
        <v>99</v>
      </c>
      <c r="C55" s="124" t="s">
        <v>229</v>
      </c>
      <c r="D55" s="115"/>
      <c r="E55" s="137">
        <v>14261868</v>
      </c>
      <c r="F55" s="125">
        <v>3050221</v>
      </c>
      <c r="G55" s="126">
        <v>17312089</v>
      </c>
      <c r="H55" s="140">
        <v>7390622</v>
      </c>
      <c r="I55" s="252">
        <v>83830</v>
      </c>
      <c r="J55" s="128">
        <v>7474452</v>
      </c>
    </row>
    <row r="56" spans="2:10" x14ac:dyDescent="0.25">
      <c r="B56" s="152" t="s">
        <v>104</v>
      </c>
      <c r="C56" s="124" t="s">
        <v>230</v>
      </c>
      <c r="D56" s="115"/>
      <c r="E56" s="137">
        <v>16460643</v>
      </c>
      <c r="F56" s="125">
        <v>1054767</v>
      </c>
      <c r="G56" s="126">
        <v>17515410</v>
      </c>
      <c r="H56" s="140">
        <v>11856916</v>
      </c>
      <c r="I56" s="127">
        <v>287485</v>
      </c>
      <c r="J56" s="128">
        <v>12144401</v>
      </c>
    </row>
    <row r="57" spans="2:10" x14ac:dyDescent="0.25">
      <c r="B57" s="152" t="s">
        <v>271</v>
      </c>
      <c r="C57" s="124" t="s">
        <v>231</v>
      </c>
      <c r="D57" s="115"/>
      <c r="E57" s="137">
        <v>1932409</v>
      </c>
      <c r="F57" s="125">
        <v>762196</v>
      </c>
      <c r="G57" s="126">
        <v>2694605</v>
      </c>
      <c r="H57" s="140">
        <v>1256323</v>
      </c>
      <c r="I57" s="127">
        <v>680911</v>
      </c>
      <c r="J57" s="128">
        <v>1937234</v>
      </c>
    </row>
    <row r="58" spans="2:10" x14ac:dyDescent="0.25">
      <c r="B58" s="152" t="s">
        <v>272</v>
      </c>
      <c r="C58" s="124" t="s">
        <v>232</v>
      </c>
      <c r="D58" s="115"/>
      <c r="E58" s="138">
        <v>0</v>
      </c>
      <c r="F58" s="129">
        <v>0</v>
      </c>
      <c r="G58" s="133">
        <v>0</v>
      </c>
      <c r="H58" s="141">
        <v>0</v>
      </c>
      <c r="I58" s="130">
        <v>0</v>
      </c>
      <c r="J58" s="134">
        <v>0</v>
      </c>
    </row>
    <row r="59" spans="2:10" x14ac:dyDescent="0.25">
      <c r="B59" s="152" t="s">
        <v>273</v>
      </c>
      <c r="C59" s="124" t="s">
        <v>233</v>
      </c>
      <c r="D59" s="115"/>
      <c r="E59" s="138">
        <v>0</v>
      </c>
      <c r="F59" s="129">
        <v>0</v>
      </c>
      <c r="G59" s="133">
        <v>0</v>
      </c>
      <c r="H59" s="141">
        <v>0</v>
      </c>
      <c r="I59" s="130">
        <v>0</v>
      </c>
      <c r="J59" s="134">
        <v>0</v>
      </c>
    </row>
    <row r="60" spans="2:10" x14ac:dyDescent="0.25">
      <c r="B60" s="152" t="s">
        <v>274</v>
      </c>
      <c r="C60" s="124" t="s">
        <v>234</v>
      </c>
      <c r="D60" s="115"/>
      <c r="E60" s="137">
        <v>3260353</v>
      </c>
      <c r="F60" s="125">
        <v>11704668</v>
      </c>
      <c r="G60" s="126">
        <v>14965021</v>
      </c>
      <c r="H60" s="140">
        <v>3247945</v>
      </c>
      <c r="I60" s="127">
        <v>6354921</v>
      </c>
      <c r="J60" s="128">
        <v>9602866</v>
      </c>
    </row>
    <row r="61" spans="2:10" x14ac:dyDescent="0.25">
      <c r="B61" s="152" t="s">
        <v>275</v>
      </c>
      <c r="C61" s="124" t="s">
        <v>235</v>
      </c>
      <c r="D61" s="115"/>
      <c r="E61" s="138">
        <v>0</v>
      </c>
      <c r="F61" s="125">
        <v>54344262</v>
      </c>
      <c r="G61" s="126">
        <v>54344262</v>
      </c>
      <c r="H61" s="141">
        <v>0</v>
      </c>
      <c r="I61" s="127">
        <v>29775454</v>
      </c>
      <c r="J61" s="128">
        <v>29775454</v>
      </c>
    </row>
    <row r="62" spans="2:10" x14ac:dyDescent="0.25">
      <c r="B62" s="121" t="s">
        <v>46</v>
      </c>
      <c r="C62" s="122" t="s">
        <v>236</v>
      </c>
      <c r="D62" s="115"/>
      <c r="E62" s="136">
        <v>860368590</v>
      </c>
      <c r="F62" s="117">
        <v>113062293</v>
      </c>
      <c r="G62" s="118">
        <v>973430883</v>
      </c>
      <c r="H62" s="139">
        <v>655476531</v>
      </c>
      <c r="I62" s="119">
        <v>67228966</v>
      </c>
      <c r="J62" s="120">
        <v>722705497</v>
      </c>
    </row>
    <row r="63" spans="2:10" x14ac:dyDescent="0.25">
      <c r="B63" s="152" t="s">
        <v>276</v>
      </c>
      <c r="C63" s="124" t="s">
        <v>237</v>
      </c>
      <c r="D63" s="115"/>
      <c r="E63" s="137">
        <v>4006682</v>
      </c>
      <c r="F63" s="125">
        <v>93801</v>
      </c>
      <c r="G63" s="126">
        <v>4100483</v>
      </c>
      <c r="H63" s="140">
        <v>3309773</v>
      </c>
      <c r="I63" s="127">
        <v>55598</v>
      </c>
      <c r="J63" s="128">
        <v>3365371</v>
      </c>
    </row>
    <row r="64" spans="2:10" x14ac:dyDescent="0.25">
      <c r="B64" s="152" t="s">
        <v>277</v>
      </c>
      <c r="C64" s="124" t="s">
        <v>238</v>
      </c>
      <c r="D64" s="115"/>
      <c r="E64" s="137">
        <v>43525541</v>
      </c>
      <c r="F64" s="125">
        <v>709694</v>
      </c>
      <c r="G64" s="126">
        <v>44235235</v>
      </c>
      <c r="H64" s="140">
        <v>17268447</v>
      </c>
      <c r="I64" s="127">
        <v>193715</v>
      </c>
      <c r="J64" s="128">
        <v>17462162</v>
      </c>
    </row>
    <row r="65" spans="2:10" x14ac:dyDescent="0.25">
      <c r="B65" s="152" t="s">
        <v>278</v>
      </c>
      <c r="C65" s="124" t="s">
        <v>239</v>
      </c>
      <c r="D65" s="115"/>
      <c r="E65" s="137">
        <v>57432841</v>
      </c>
      <c r="F65" s="125">
        <v>37937408</v>
      </c>
      <c r="G65" s="126">
        <v>95370249</v>
      </c>
      <c r="H65" s="140">
        <v>48164224</v>
      </c>
      <c r="I65" s="127">
        <v>18733253</v>
      </c>
      <c r="J65" s="128">
        <v>66897477</v>
      </c>
    </row>
    <row r="66" spans="2:10" x14ac:dyDescent="0.25">
      <c r="B66" s="152" t="s">
        <v>279</v>
      </c>
      <c r="C66" s="124" t="s">
        <v>240</v>
      </c>
      <c r="D66" s="115"/>
      <c r="E66" s="138">
        <v>0</v>
      </c>
      <c r="F66" s="129">
        <v>0</v>
      </c>
      <c r="G66" s="133">
        <v>0</v>
      </c>
      <c r="H66" s="141">
        <v>0</v>
      </c>
      <c r="I66" s="130">
        <v>0</v>
      </c>
      <c r="J66" s="134">
        <v>0</v>
      </c>
    </row>
    <row r="67" spans="2:10" x14ac:dyDescent="0.25">
      <c r="B67" s="152" t="s">
        <v>280</v>
      </c>
      <c r="C67" s="124" t="s">
        <v>241</v>
      </c>
      <c r="D67" s="115"/>
      <c r="E67" s="137">
        <v>715185577</v>
      </c>
      <c r="F67" s="125">
        <v>57821096</v>
      </c>
      <c r="G67" s="126">
        <v>773006673</v>
      </c>
      <c r="H67" s="140">
        <v>556374346</v>
      </c>
      <c r="I67" s="127">
        <v>39397310</v>
      </c>
      <c r="J67" s="128">
        <v>595771656</v>
      </c>
    </row>
    <row r="68" spans="2:10" x14ac:dyDescent="0.25">
      <c r="B68" s="152" t="s">
        <v>281</v>
      </c>
      <c r="C68" s="124" t="s">
        <v>242</v>
      </c>
      <c r="D68" s="115"/>
      <c r="E68" s="137">
        <v>40217949</v>
      </c>
      <c r="F68" s="125">
        <v>16500294</v>
      </c>
      <c r="G68" s="126">
        <v>56718243</v>
      </c>
      <c r="H68" s="140">
        <v>30359741</v>
      </c>
      <c r="I68" s="127">
        <v>8849090</v>
      </c>
      <c r="J68" s="128">
        <v>39208831</v>
      </c>
    </row>
    <row r="69" spans="2:10" x14ac:dyDescent="0.25">
      <c r="B69" s="152" t="s">
        <v>282</v>
      </c>
      <c r="C69" s="124" t="s">
        <v>243</v>
      </c>
      <c r="D69" s="115"/>
      <c r="E69" s="138">
        <v>0</v>
      </c>
      <c r="F69" s="129">
        <v>0</v>
      </c>
      <c r="G69" s="133">
        <v>0</v>
      </c>
      <c r="H69" s="141">
        <v>0</v>
      </c>
      <c r="I69" s="130">
        <v>0</v>
      </c>
      <c r="J69" s="134">
        <v>0</v>
      </c>
    </row>
    <row r="70" spans="2:10" ht="15.75" thickBot="1" x14ac:dyDescent="0.3">
      <c r="B70" s="121" t="s">
        <v>48</v>
      </c>
      <c r="C70" s="122" t="s">
        <v>244</v>
      </c>
      <c r="D70" s="115"/>
      <c r="E70" s="138">
        <v>0</v>
      </c>
      <c r="F70" s="129">
        <v>0</v>
      </c>
      <c r="G70" s="133">
        <v>0</v>
      </c>
      <c r="H70" s="141">
        <v>0</v>
      </c>
      <c r="I70" s="130">
        <v>0</v>
      </c>
      <c r="J70" s="134">
        <v>0</v>
      </c>
    </row>
    <row r="71" spans="2:10" ht="15.75" thickBot="1" x14ac:dyDescent="0.3">
      <c r="B71" s="145"/>
      <c r="C71" s="146" t="s">
        <v>245</v>
      </c>
      <c r="D71" s="147"/>
      <c r="E71" s="148">
        <v>1015963859</v>
      </c>
      <c r="F71" s="148">
        <v>304691112</v>
      </c>
      <c r="G71" s="149">
        <v>1320654971</v>
      </c>
      <c r="H71" s="150">
        <v>762282211</v>
      </c>
      <c r="I71" s="150">
        <v>192230374</v>
      </c>
      <c r="J71" s="151">
        <v>954512585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30" zoomScaleNormal="130" workbookViewId="0">
      <selection activeCell="F31" sqref="F31"/>
    </sheetView>
  </sheetViews>
  <sheetFormatPr defaultRowHeight="15" x14ac:dyDescent="0.25"/>
  <cols>
    <col min="1" max="1" width="9.140625" style="1"/>
    <col min="2" max="2" width="4.140625" style="167" bestFit="1" customWidth="1"/>
    <col min="3" max="3" width="48.7109375" style="167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78" t="s">
        <v>501</v>
      </c>
      <c r="C3" s="279"/>
      <c r="D3" s="279"/>
      <c r="E3" s="279"/>
      <c r="F3" s="280"/>
    </row>
    <row r="4" spans="2:10" x14ac:dyDescent="0.25">
      <c r="B4" s="121"/>
      <c r="C4" s="161" t="s">
        <v>283</v>
      </c>
      <c r="D4" s="163" t="s">
        <v>284</v>
      </c>
      <c r="E4" s="116" t="s">
        <v>2</v>
      </c>
      <c r="F4" s="116" t="s">
        <v>3</v>
      </c>
    </row>
    <row r="5" spans="2:10" ht="21.75" thickBot="1" x14ac:dyDescent="0.3">
      <c r="B5" s="168"/>
      <c r="C5" s="169"/>
      <c r="D5" s="154" t="s">
        <v>285</v>
      </c>
      <c r="E5" s="248" t="s">
        <v>505</v>
      </c>
      <c r="F5" s="248" t="s">
        <v>506</v>
      </c>
    </row>
    <row r="6" spans="2:10" x14ac:dyDescent="0.25">
      <c r="B6" s="121" t="s">
        <v>8</v>
      </c>
      <c r="C6" s="161" t="s">
        <v>286</v>
      </c>
      <c r="D6" s="166" t="s">
        <v>70</v>
      </c>
      <c r="E6" s="155">
        <v>100306890</v>
      </c>
      <c r="F6" s="242">
        <v>61938664</v>
      </c>
      <c r="G6" s="241"/>
      <c r="H6" s="241"/>
      <c r="I6" s="241"/>
      <c r="J6" s="241"/>
    </row>
    <row r="7" spans="2:10" x14ac:dyDescent="0.25">
      <c r="B7" s="152" t="s">
        <v>61</v>
      </c>
      <c r="C7" s="158" t="s">
        <v>287</v>
      </c>
      <c r="D7" s="164"/>
      <c r="E7" s="156">
        <v>62705147</v>
      </c>
      <c r="F7" s="243">
        <v>39068613</v>
      </c>
      <c r="G7" s="241"/>
      <c r="H7" s="241"/>
      <c r="I7" s="241"/>
      <c r="J7" s="241"/>
    </row>
    <row r="8" spans="2:10" x14ac:dyDescent="0.25">
      <c r="B8" s="152" t="s">
        <v>67</v>
      </c>
      <c r="C8" s="158" t="s">
        <v>288</v>
      </c>
      <c r="D8" s="164"/>
      <c r="E8" s="156">
        <v>9780105</v>
      </c>
      <c r="F8" s="243">
        <v>3541846</v>
      </c>
      <c r="G8" s="241"/>
      <c r="H8" s="241"/>
      <c r="I8" s="241"/>
      <c r="J8" s="241"/>
    </row>
    <row r="9" spans="2:10" x14ac:dyDescent="0.25">
      <c r="B9" s="152" t="s">
        <v>84</v>
      </c>
      <c r="C9" s="158" t="s">
        <v>289</v>
      </c>
      <c r="D9" s="164"/>
      <c r="E9" s="156">
        <v>1370790</v>
      </c>
      <c r="F9" s="243">
        <v>349170</v>
      </c>
      <c r="G9" s="241"/>
      <c r="H9" s="241"/>
      <c r="I9" s="241"/>
      <c r="J9" s="241"/>
    </row>
    <row r="10" spans="2:10" x14ac:dyDescent="0.25">
      <c r="B10" s="152" t="s">
        <v>88</v>
      </c>
      <c r="C10" s="158" t="s">
        <v>290</v>
      </c>
      <c r="D10" s="164"/>
      <c r="E10" s="159">
        <v>0</v>
      </c>
      <c r="F10" s="159">
        <v>4027</v>
      </c>
      <c r="G10" s="241"/>
      <c r="H10" s="241"/>
      <c r="I10" s="241"/>
      <c r="J10" s="241"/>
    </row>
    <row r="11" spans="2:10" x14ac:dyDescent="0.25">
      <c r="B11" s="152" t="s">
        <v>246</v>
      </c>
      <c r="C11" s="158" t="s">
        <v>291</v>
      </c>
      <c r="D11" s="164"/>
      <c r="E11" s="156">
        <v>11956626</v>
      </c>
      <c r="F11" s="243">
        <v>7349575</v>
      </c>
      <c r="G11" s="241"/>
      <c r="H11" s="241"/>
      <c r="I11" s="241"/>
      <c r="J11" s="241"/>
    </row>
    <row r="12" spans="2:10" x14ac:dyDescent="0.25">
      <c r="B12" s="153" t="s">
        <v>247</v>
      </c>
      <c r="C12" s="158" t="s">
        <v>292</v>
      </c>
      <c r="D12" s="164"/>
      <c r="E12" s="156">
        <v>340287</v>
      </c>
      <c r="F12" s="243">
        <v>109061</v>
      </c>
      <c r="G12" s="241"/>
      <c r="H12" s="241"/>
      <c r="I12" s="241"/>
      <c r="J12" s="241"/>
    </row>
    <row r="13" spans="2:10" x14ac:dyDescent="0.25">
      <c r="B13" s="153" t="s">
        <v>248</v>
      </c>
      <c r="C13" s="158" t="s">
        <v>293</v>
      </c>
      <c r="D13" s="164"/>
      <c r="E13" s="156">
        <v>9506072</v>
      </c>
      <c r="F13" s="243">
        <v>4420244</v>
      </c>
      <c r="G13" s="241"/>
      <c r="H13" s="241"/>
      <c r="I13" s="241"/>
      <c r="J13" s="241"/>
    </row>
    <row r="14" spans="2:10" x14ac:dyDescent="0.25">
      <c r="B14" s="153" t="s">
        <v>355</v>
      </c>
      <c r="C14" s="158" t="s">
        <v>294</v>
      </c>
      <c r="D14" s="164"/>
      <c r="E14" s="156">
        <v>2110267</v>
      </c>
      <c r="F14" s="243">
        <v>2820270</v>
      </c>
      <c r="G14" s="241"/>
      <c r="H14" s="241"/>
      <c r="I14" s="241"/>
      <c r="J14" s="241"/>
    </row>
    <row r="15" spans="2:10" x14ac:dyDescent="0.25">
      <c r="B15" s="152" t="s">
        <v>249</v>
      </c>
      <c r="C15" s="158" t="s">
        <v>295</v>
      </c>
      <c r="D15" s="164"/>
      <c r="E15" s="156">
        <v>12802916</v>
      </c>
      <c r="F15" s="243">
        <v>11293671</v>
      </c>
      <c r="G15" s="241"/>
      <c r="H15" s="241"/>
      <c r="I15" s="241"/>
      <c r="J15" s="241"/>
    </row>
    <row r="16" spans="2:10" x14ac:dyDescent="0.25">
      <c r="B16" s="152" t="s">
        <v>250</v>
      </c>
      <c r="C16" s="158" t="s">
        <v>296</v>
      </c>
      <c r="D16" s="164"/>
      <c r="E16" s="156">
        <v>1691306</v>
      </c>
      <c r="F16" s="243">
        <v>331762</v>
      </c>
      <c r="G16" s="241"/>
      <c r="H16" s="241"/>
      <c r="I16" s="241"/>
      <c r="J16" s="241"/>
    </row>
    <row r="17" spans="2:10" x14ac:dyDescent="0.25">
      <c r="B17" s="121" t="s">
        <v>25</v>
      </c>
      <c r="C17" s="161" t="s">
        <v>297</v>
      </c>
      <c r="D17" s="166" t="s">
        <v>71</v>
      </c>
      <c r="E17" s="155">
        <v>91201159</v>
      </c>
      <c r="F17" s="242">
        <v>60978688</v>
      </c>
      <c r="G17" s="241"/>
      <c r="H17" s="241"/>
      <c r="I17" s="241"/>
      <c r="J17" s="241"/>
    </row>
    <row r="18" spans="2:10" x14ac:dyDescent="0.25">
      <c r="B18" s="152" t="s">
        <v>90</v>
      </c>
      <c r="C18" s="158" t="s">
        <v>298</v>
      </c>
      <c r="D18" s="163"/>
      <c r="E18" s="156">
        <v>70390664</v>
      </c>
      <c r="F18" s="243">
        <v>53210829</v>
      </c>
      <c r="G18" s="241"/>
      <c r="H18" s="241"/>
      <c r="I18" s="241"/>
      <c r="J18" s="241"/>
    </row>
    <row r="19" spans="2:10" x14ac:dyDescent="0.25">
      <c r="B19" s="152" t="s">
        <v>91</v>
      </c>
      <c r="C19" s="158" t="s">
        <v>299</v>
      </c>
      <c r="D19" s="163"/>
      <c r="E19" s="156">
        <v>5960959</v>
      </c>
      <c r="F19" s="243">
        <v>2186970</v>
      </c>
      <c r="G19" s="241"/>
      <c r="H19" s="241"/>
      <c r="I19" s="241"/>
      <c r="J19" s="241"/>
    </row>
    <row r="20" spans="2:10" x14ac:dyDescent="0.25">
      <c r="B20" s="152" t="s">
        <v>92</v>
      </c>
      <c r="C20" s="158" t="s">
        <v>300</v>
      </c>
      <c r="D20" s="163"/>
      <c r="E20" s="156">
        <v>5817569</v>
      </c>
      <c r="F20" s="243">
        <v>904389</v>
      </c>
      <c r="G20" s="241"/>
      <c r="H20" s="241"/>
      <c r="I20" s="241"/>
      <c r="J20" s="241"/>
    </row>
    <row r="21" spans="2:10" x14ac:dyDescent="0.25">
      <c r="B21" s="152" t="s">
        <v>95</v>
      </c>
      <c r="C21" s="158" t="s">
        <v>301</v>
      </c>
      <c r="D21" s="163"/>
      <c r="E21" s="156">
        <v>8576189</v>
      </c>
      <c r="F21" s="156">
        <v>4429659</v>
      </c>
      <c r="G21" s="241"/>
      <c r="H21" s="241"/>
      <c r="I21" s="241"/>
      <c r="J21" s="241"/>
    </row>
    <row r="22" spans="2:10" x14ac:dyDescent="0.25">
      <c r="B22" s="152" t="s">
        <v>356</v>
      </c>
      <c r="C22" s="158" t="s">
        <v>302</v>
      </c>
      <c r="D22" s="163"/>
      <c r="E22" s="156">
        <v>454186</v>
      </c>
      <c r="F22" s="243">
        <v>223117</v>
      </c>
      <c r="G22" s="241"/>
      <c r="H22" s="241"/>
      <c r="I22" s="241"/>
      <c r="J22" s="241"/>
    </row>
    <row r="23" spans="2:10" x14ac:dyDescent="0.25">
      <c r="B23" s="152" t="s">
        <v>357</v>
      </c>
      <c r="C23" s="158" t="s">
        <v>303</v>
      </c>
      <c r="D23" s="163"/>
      <c r="E23" s="156">
        <v>1592</v>
      </c>
      <c r="F23" s="243">
        <v>23724</v>
      </c>
      <c r="G23" s="241"/>
      <c r="H23" s="241"/>
      <c r="I23" s="241"/>
      <c r="J23" s="241"/>
    </row>
    <row r="24" spans="2:10" x14ac:dyDescent="0.25">
      <c r="B24" s="121" t="s">
        <v>31</v>
      </c>
      <c r="C24" s="161" t="s">
        <v>304</v>
      </c>
      <c r="D24" s="163"/>
      <c r="E24" s="155">
        <v>9105731</v>
      </c>
      <c r="F24" s="242">
        <v>959976</v>
      </c>
      <c r="G24" s="241"/>
      <c r="H24" s="241"/>
      <c r="I24" s="241"/>
      <c r="J24" s="241"/>
    </row>
    <row r="25" spans="2:10" x14ac:dyDescent="0.25">
      <c r="B25" s="121" t="s">
        <v>35</v>
      </c>
      <c r="C25" s="161" t="s">
        <v>305</v>
      </c>
      <c r="D25" s="163"/>
      <c r="E25" s="155">
        <v>3109339</v>
      </c>
      <c r="F25" s="242">
        <v>2076152</v>
      </c>
      <c r="G25" s="241"/>
      <c r="H25" s="241"/>
      <c r="I25" s="241"/>
      <c r="J25" s="241"/>
    </row>
    <row r="26" spans="2:10" x14ac:dyDescent="0.25">
      <c r="B26" s="152" t="s">
        <v>98</v>
      </c>
      <c r="C26" s="158" t="s">
        <v>306</v>
      </c>
      <c r="D26" s="163"/>
      <c r="E26" s="156">
        <v>4020043</v>
      </c>
      <c r="F26" s="243">
        <v>3342665</v>
      </c>
      <c r="G26" s="241"/>
      <c r="H26" s="241"/>
      <c r="I26" s="241"/>
      <c r="J26" s="241"/>
    </row>
    <row r="27" spans="2:10" x14ac:dyDescent="0.25">
      <c r="B27" s="153" t="s">
        <v>100</v>
      </c>
      <c r="C27" s="158" t="s">
        <v>307</v>
      </c>
      <c r="D27" s="163"/>
      <c r="E27" s="156">
        <v>900931</v>
      </c>
      <c r="F27" s="243">
        <v>602498</v>
      </c>
      <c r="G27" s="241"/>
      <c r="H27" s="241"/>
      <c r="I27" s="241"/>
      <c r="J27" s="241"/>
    </row>
    <row r="28" spans="2:10" x14ac:dyDescent="0.25">
      <c r="B28" s="153" t="s">
        <v>101</v>
      </c>
      <c r="C28" s="158" t="s">
        <v>51</v>
      </c>
      <c r="D28" s="163"/>
      <c r="E28" s="156">
        <v>3119112</v>
      </c>
      <c r="F28" s="243">
        <v>2740167</v>
      </c>
      <c r="G28" s="241"/>
      <c r="H28" s="241"/>
      <c r="I28" s="241"/>
      <c r="J28" s="241"/>
    </row>
    <row r="29" spans="2:10" x14ac:dyDescent="0.25">
      <c r="B29" s="152" t="s">
        <v>99</v>
      </c>
      <c r="C29" s="158" t="s">
        <v>308</v>
      </c>
      <c r="D29" s="163"/>
      <c r="E29" s="156">
        <v>910704</v>
      </c>
      <c r="F29" s="243">
        <v>1266513</v>
      </c>
      <c r="G29" s="241"/>
      <c r="H29" s="241"/>
      <c r="I29" s="241"/>
      <c r="J29" s="241"/>
    </row>
    <row r="30" spans="2:10" x14ac:dyDescent="0.25">
      <c r="B30" s="153" t="s">
        <v>102</v>
      </c>
      <c r="C30" s="158" t="s">
        <v>309</v>
      </c>
      <c r="D30" s="163"/>
      <c r="E30" s="156">
        <v>0</v>
      </c>
      <c r="F30" s="156" t="s">
        <v>497</v>
      </c>
      <c r="G30" s="241"/>
      <c r="H30" s="241"/>
      <c r="I30" s="241"/>
      <c r="J30" s="241"/>
    </row>
    <row r="31" spans="2:10" x14ac:dyDescent="0.25">
      <c r="B31" s="153" t="s">
        <v>103</v>
      </c>
      <c r="C31" s="158" t="s">
        <v>51</v>
      </c>
      <c r="D31" s="163"/>
      <c r="E31" s="159">
        <v>910704</v>
      </c>
      <c r="F31" s="245">
        <v>1266513</v>
      </c>
      <c r="G31" s="241"/>
      <c r="H31" s="241"/>
      <c r="I31" s="241"/>
      <c r="J31" s="241"/>
    </row>
    <row r="32" spans="2:10" x14ac:dyDescent="0.25">
      <c r="B32" s="121" t="s">
        <v>46</v>
      </c>
      <c r="C32" s="161" t="s">
        <v>310</v>
      </c>
      <c r="D32" s="166" t="s">
        <v>73</v>
      </c>
      <c r="E32" s="156">
        <v>2845</v>
      </c>
      <c r="F32" s="242">
        <v>1428</v>
      </c>
      <c r="G32" s="241"/>
      <c r="H32" s="241"/>
      <c r="I32" s="241"/>
      <c r="J32" s="241"/>
    </row>
    <row r="33" spans="2:10" x14ac:dyDescent="0.25">
      <c r="B33" s="121" t="s">
        <v>48</v>
      </c>
      <c r="C33" s="161" t="s">
        <v>311</v>
      </c>
      <c r="D33" s="166" t="s">
        <v>72</v>
      </c>
      <c r="E33" s="155">
        <v>5015314</v>
      </c>
      <c r="F33" s="242">
        <v>2863445</v>
      </c>
      <c r="G33" s="241"/>
      <c r="H33" s="241"/>
      <c r="I33" s="241"/>
      <c r="J33" s="241"/>
    </row>
    <row r="34" spans="2:10" x14ac:dyDescent="0.25">
      <c r="B34" s="152" t="s">
        <v>107</v>
      </c>
      <c r="C34" s="158" t="s">
        <v>312</v>
      </c>
      <c r="D34" s="163"/>
      <c r="E34" s="159">
        <v>592008</v>
      </c>
      <c r="F34" s="245">
        <v>345421</v>
      </c>
      <c r="G34" s="241"/>
      <c r="H34" s="241"/>
      <c r="I34" s="241"/>
      <c r="J34" s="241"/>
    </row>
    <row r="35" spans="2:10" x14ac:dyDescent="0.25">
      <c r="B35" s="152" t="s">
        <v>108</v>
      </c>
      <c r="C35" s="158" t="s">
        <v>313</v>
      </c>
      <c r="D35" s="163"/>
      <c r="E35" s="159">
        <v>3653342</v>
      </c>
      <c r="F35" s="245">
        <v>1396880</v>
      </c>
      <c r="G35" s="241"/>
      <c r="H35" s="241"/>
      <c r="I35" s="241"/>
      <c r="J35" s="241"/>
    </row>
    <row r="36" spans="2:10" x14ac:dyDescent="0.25">
      <c r="B36" s="152" t="s">
        <v>358</v>
      </c>
      <c r="C36" s="158" t="s">
        <v>314</v>
      </c>
      <c r="D36" s="163"/>
      <c r="E36" s="159">
        <v>769964</v>
      </c>
      <c r="F36" s="245">
        <v>1121144</v>
      </c>
      <c r="G36" s="241"/>
      <c r="H36" s="241"/>
      <c r="I36" s="241"/>
      <c r="J36" s="241"/>
    </row>
    <row r="37" spans="2:10" x14ac:dyDescent="0.25">
      <c r="B37" s="121" t="s">
        <v>52</v>
      </c>
      <c r="C37" s="161" t="s">
        <v>315</v>
      </c>
      <c r="D37" s="166" t="s">
        <v>74</v>
      </c>
      <c r="E37" s="155">
        <v>2635623</v>
      </c>
      <c r="F37" s="242">
        <v>4385450</v>
      </c>
      <c r="G37" s="241"/>
      <c r="H37" s="241"/>
      <c r="I37" s="241"/>
      <c r="J37" s="241"/>
    </row>
    <row r="38" spans="2:10" x14ac:dyDescent="0.25">
      <c r="B38" s="121" t="s">
        <v>54</v>
      </c>
      <c r="C38" s="161" t="s">
        <v>316</v>
      </c>
      <c r="D38" s="163"/>
      <c r="E38" s="155">
        <v>19868852</v>
      </c>
      <c r="F38" s="242">
        <v>10286451</v>
      </c>
      <c r="G38" s="241"/>
      <c r="H38" s="241"/>
      <c r="I38" s="241"/>
      <c r="J38" s="241"/>
    </row>
    <row r="39" spans="2:10" x14ac:dyDescent="0.25">
      <c r="B39" s="121" t="s">
        <v>56</v>
      </c>
      <c r="C39" s="161" t="s">
        <v>317</v>
      </c>
      <c r="D39" s="166" t="s">
        <v>76</v>
      </c>
      <c r="E39" s="155">
        <v>7378051</v>
      </c>
      <c r="F39" s="242">
        <v>2821461</v>
      </c>
      <c r="G39" s="241"/>
      <c r="H39" s="241"/>
      <c r="I39" s="241"/>
      <c r="J39" s="241"/>
    </row>
    <row r="40" spans="2:10" x14ac:dyDescent="0.25">
      <c r="B40" s="121" t="s">
        <v>58</v>
      </c>
      <c r="C40" s="161" t="s">
        <v>318</v>
      </c>
      <c r="D40" s="166" t="s">
        <v>76</v>
      </c>
      <c r="E40" s="155">
        <v>150928</v>
      </c>
      <c r="F40" s="242">
        <v>123158</v>
      </c>
      <c r="G40" s="241"/>
      <c r="H40" s="241"/>
      <c r="I40" s="241"/>
      <c r="J40" s="241"/>
    </row>
    <row r="41" spans="2:10" x14ac:dyDescent="0.25">
      <c r="B41" s="121" t="s">
        <v>128</v>
      </c>
      <c r="C41" s="161" t="s">
        <v>319</v>
      </c>
      <c r="D41" s="163"/>
      <c r="E41" s="155">
        <v>4806576</v>
      </c>
      <c r="F41" s="242">
        <v>2952639</v>
      </c>
      <c r="G41" s="241"/>
      <c r="H41" s="241"/>
      <c r="I41" s="241"/>
      <c r="J41" s="241"/>
    </row>
    <row r="42" spans="2:10" x14ac:dyDescent="0.25">
      <c r="B42" s="121" t="s">
        <v>130</v>
      </c>
      <c r="C42" s="161" t="s">
        <v>320</v>
      </c>
      <c r="D42" s="166" t="s">
        <v>77</v>
      </c>
      <c r="E42" s="155">
        <v>4662708</v>
      </c>
      <c r="F42" s="242">
        <v>2664253</v>
      </c>
      <c r="G42" s="241"/>
      <c r="H42" s="241"/>
      <c r="I42" s="241"/>
      <c r="J42" s="241"/>
    </row>
    <row r="43" spans="2:10" x14ac:dyDescent="0.25">
      <c r="B43" s="121" t="s">
        <v>134</v>
      </c>
      <c r="C43" s="161" t="s">
        <v>321</v>
      </c>
      <c r="D43" s="163"/>
      <c r="E43" s="155">
        <v>2870589</v>
      </c>
      <c r="F43" s="242">
        <v>1724940</v>
      </c>
      <c r="G43" s="241"/>
      <c r="H43" s="241"/>
      <c r="I43" s="241"/>
      <c r="J43" s="241"/>
    </row>
    <row r="44" spans="2:10" x14ac:dyDescent="0.25">
      <c r="B44" s="121" t="s">
        <v>136</v>
      </c>
      <c r="C44" s="161" t="s">
        <v>322</v>
      </c>
      <c r="D44" s="116"/>
      <c r="E44" s="160">
        <v>0</v>
      </c>
      <c r="F44" s="160">
        <v>0</v>
      </c>
      <c r="G44" s="241"/>
      <c r="H44" s="241"/>
      <c r="I44" s="241"/>
      <c r="J44" s="241"/>
    </row>
    <row r="45" spans="2:10" x14ac:dyDescent="0.25">
      <c r="B45" s="121" t="s">
        <v>323</v>
      </c>
      <c r="C45" s="161" t="s">
        <v>324</v>
      </c>
      <c r="D45" s="163"/>
      <c r="E45" s="160">
        <v>0</v>
      </c>
      <c r="F45" s="246">
        <v>0</v>
      </c>
      <c r="G45" s="241"/>
      <c r="H45" s="241"/>
      <c r="I45" s="241"/>
      <c r="J45" s="241"/>
    </row>
    <row r="46" spans="2:10" x14ac:dyDescent="0.25">
      <c r="B46" s="121" t="s">
        <v>325</v>
      </c>
      <c r="C46" s="161" t="s">
        <v>326</v>
      </c>
      <c r="D46" s="163"/>
      <c r="E46" s="160">
        <v>0</v>
      </c>
      <c r="F46" s="246">
        <v>0</v>
      </c>
      <c r="G46" s="241"/>
      <c r="H46" s="241"/>
      <c r="I46" s="241"/>
      <c r="J46" s="241"/>
    </row>
    <row r="47" spans="2:10" x14ac:dyDescent="0.25">
      <c r="B47" s="121" t="s">
        <v>327</v>
      </c>
      <c r="C47" s="161" t="s">
        <v>328</v>
      </c>
      <c r="D47" s="166" t="s">
        <v>78</v>
      </c>
      <c r="E47" s="155">
        <v>2870589</v>
      </c>
      <c r="F47" s="242">
        <v>1724940</v>
      </c>
      <c r="G47" s="241"/>
      <c r="H47" s="241"/>
      <c r="I47" s="241"/>
      <c r="J47" s="241"/>
    </row>
    <row r="48" spans="2:10" x14ac:dyDescent="0.25">
      <c r="B48" s="121" t="s">
        <v>329</v>
      </c>
      <c r="C48" s="161" t="s">
        <v>330</v>
      </c>
      <c r="D48" s="166">
        <v>10</v>
      </c>
      <c r="E48" s="155">
        <v>-653814</v>
      </c>
      <c r="F48" s="242">
        <v>-252145</v>
      </c>
      <c r="G48" s="241"/>
      <c r="H48" s="241"/>
      <c r="I48" s="241"/>
      <c r="J48" s="241"/>
    </row>
    <row r="49" spans="2:10" x14ac:dyDescent="0.25">
      <c r="B49" s="152" t="s">
        <v>359</v>
      </c>
      <c r="C49" s="158" t="s">
        <v>331</v>
      </c>
      <c r="D49" s="165"/>
      <c r="E49" s="159">
        <v>-2185772</v>
      </c>
      <c r="F49" s="245">
        <v>0</v>
      </c>
      <c r="G49" s="241"/>
      <c r="H49" s="241"/>
      <c r="I49" s="241"/>
      <c r="J49" s="241"/>
    </row>
    <row r="50" spans="2:10" x14ac:dyDescent="0.25">
      <c r="B50" s="152" t="s">
        <v>360</v>
      </c>
      <c r="C50" s="158" t="s">
        <v>332</v>
      </c>
      <c r="D50" s="163"/>
      <c r="E50" s="159">
        <v>-327540</v>
      </c>
      <c r="F50" s="245">
        <v>-957147</v>
      </c>
      <c r="G50" s="241"/>
      <c r="H50" s="241"/>
      <c r="I50" s="241"/>
      <c r="J50" s="241"/>
    </row>
    <row r="51" spans="2:10" x14ac:dyDescent="0.25">
      <c r="B51" s="152" t="s">
        <v>361</v>
      </c>
      <c r="C51" s="158" t="s">
        <v>333</v>
      </c>
      <c r="D51" s="163"/>
      <c r="E51" s="159">
        <v>1859498</v>
      </c>
      <c r="F51" s="245">
        <v>705002</v>
      </c>
      <c r="G51" s="241"/>
      <c r="H51" s="241"/>
      <c r="I51" s="241"/>
      <c r="J51" s="241"/>
    </row>
    <row r="52" spans="2:10" x14ac:dyDescent="0.25">
      <c r="B52" s="121" t="s">
        <v>334</v>
      </c>
      <c r="C52" s="161" t="s">
        <v>335</v>
      </c>
      <c r="D52" s="166">
        <v>11</v>
      </c>
      <c r="E52" s="155">
        <v>2216775</v>
      </c>
      <c r="F52" s="242">
        <v>1472795</v>
      </c>
      <c r="G52" s="241"/>
      <c r="H52" s="241"/>
      <c r="I52" s="241"/>
      <c r="J52" s="241"/>
    </row>
    <row r="53" spans="2:10" x14ac:dyDescent="0.25">
      <c r="B53" s="121" t="s">
        <v>336</v>
      </c>
      <c r="C53" s="161" t="s">
        <v>337</v>
      </c>
      <c r="D53" s="163"/>
      <c r="E53" s="157">
        <v>0</v>
      </c>
      <c r="F53" s="244">
        <v>0</v>
      </c>
      <c r="G53" s="241"/>
      <c r="H53" s="241"/>
      <c r="I53" s="241"/>
      <c r="J53" s="241"/>
    </row>
    <row r="54" spans="2:10" x14ac:dyDescent="0.25">
      <c r="B54" s="152" t="s">
        <v>362</v>
      </c>
      <c r="C54" s="158" t="s">
        <v>338</v>
      </c>
      <c r="D54" s="163"/>
      <c r="E54" s="157">
        <v>0</v>
      </c>
      <c r="F54" s="244">
        <v>0</v>
      </c>
      <c r="G54" s="241"/>
      <c r="H54" s="241"/>
      <c r="I54" s="241"/>
      <c r="J54" s="241"/>
    </row>
    <row r="55" spans="2:10" x14ac:dyDescent="0.25">
      <c r="B55" s="152" t="s">
        <v>363</v>
      </c>
      <c r="C55" s="158" t="s">
        <v>339</v>
      </c>
      <c r="D55" s="163"/>
      <c r="E55" s="157">
        <v>0</v>
      </c>
      <c r="F55" s="244">
        <v>0</v>
      </c>
      <c r="G55" s="241"/>
      <c r="H55" s="241"/>
      <c r="I55" s="241"/>
      <c r="J55" s="241"/>
    </row>
    <row r="56" spans="2:10" x14ac:dyDescent="0.25">
      <c r="B56" s="152" t="s">
        <v>364</v>
      </c>
      <c r="C56" s="158" t="s">
        <v>340</v>
      </c>
      <c r="D56" s="163"/>
      <c r="E56" s="157">
        <v>0</v>
      </c>
      <c r="F56" s="244">
        <v>0</v>
      </c>
      <c r="G56" s="241"/>
      <c r="H56" s="241"/>
      <c r="I56" s="241"/>
      <c r="J56" s="241"/>
    </row>
    <row r="57" spans="2:10" x14ac:dyDescent="0.25">
      <c r="B57" s="121" t="s">
        <v>341</v>
      </c>
      <c r="C57" s="161" t="s">
        <v>342</v>
      </c>
      <c r="D57" s="163"/>
      <c r="E57" s="157">
        <v>0</v>
      </c>
      <c r="F57" s="244">
        <v>0</v>
      </c>
      <c r="G57" s="241"/>
      <c r="H57" s="241"/>
      <c r="I57" s="241"/>
      <c r="J57" s="241"/>
    </row>
    <row r="58" spans="2:10" x14ac:dyDescent="0.25">
      <c r="B58" s="152" t="s">
        <v>365</v>
      </c>
      <c r="C58" s="158" t="s">
        <v>343</v>
      </c>
      <c r="D58" s="163"/>
      <c r="E58" s="157">
        <v>0</v>
      </c>
      <c r="F58" s="244">
        <v>0</v>
      </c>
      <c r="G58" s="241"/>
      <c r="H58" s="241"/>
      <c r="I58" s="241"/>
      <c r="J58" s="241"/>
    </row>
    <row r="59" spans="2:10" x14ac:dyDescent="0.25">
      <c r="B59" s="152" t="s">
        <v>366</v>
      </c>
      <c r="C59" s="158" t="s">
        <v>344</v>
      </c>
      <c r="D59" s="163"/>
      <c r="E59" s="157">
        <v>0</v>
      </c>
      <c r="F59" s="244">
        <v>0</v>
      </c>
      <c r="G59" s="241"/>
      <c r="H59" s="241"/>
      <c r="I59" s="241"/>
      <c r="J59" s="241"/>
    </row>
    <row r="60" spans="2:10" x14ac:dyDescent="0.25">
      <c r="B60" s="152" t="s">
        <v>367</v>
      </c>
      <c r="C60" s="158" t="s">
        <v>345</v>
      </c>
      <c r="D60" s="163"/>
      <c r="E60" s="157">
        <v>0</v>
      </c>
      <c r="F60" s="244">
        <v>0</v>
      </c>
      <c r="G60" s="241"/>
      <c r="H60" s="241"/>
      <c r="I60" s="241"/>
      <c r="J60" s="241"/>
    </row>
    <row r="61" spans="2:10" x14ac:dyDescent="0.25">
      <c r="B61" s="121" t="s">
        <v>346</v>
      </c>
      <c r="C61" s="161" t="s">
        <v>347</v>
      </c>
      <c r="D61" s="163"/>
      <c r="E61" s="157">
        <v>0</v>
      </c>
      <c r="F61" s="244">
        <v>0</v>
      </c>
      <c r="G61" s="241"/>
      <c r="H61" s="241"/>
      <c r="I61" s="241"/>
      <c r="J61" s="241"/>
    </row>
    <row r="62" spans="2:10" x14ac:dyDescent="0.25">
      <c r="B62" s="121" t="s">
        <v>348</v>
      </c>
      <c r="C62" s="161" t="s">
        <v>349</v>
      </c>
      <c r="D62" s="163"/>
      <c r="E62" s="157">
        <v>0</v>
      </c>
      <c r="F62" s="244">
        <v>0</v>
      </c>
      <c r="G62" s="241"/>
      <c r="H62" s="241"/>
      <c r="I62" s="241"/>
      <c r="J62" s="241"/>
    </row>
    <row r="63" spans="2:10" x14ac:dyDescent="0.25">
      <c r="B63" s="152" t="s">
        <v>368</v>
      </c>
      <c r="C63" s="158" t="s">
        <v>331</v>
      </c>
      <c r="D63" s="163"/>
      <c r="E63" s="157">
        <v>0</v>
      </c>
      <c r="F63" s="244">
        <v>0</v>
      </c>
      <c r="G63" s="241"/>
      <c r="H63" s="241"/>
      <c r="I63" s="241"/>
      <c r="J63" s="241"/>
    </row>
    <row r="64" spans="2:10" x14ac:dyDescent="0.25">
      <c r="B64" s="152" t="s">
        <v>369</v>
      </c>
      <c r="C64" s="158" t="s">
        <v>332</v>
      </c>
      <c r="D64" s="163"/>
      <c r="E64" s="157">
        <v>0</v>
      </c>
      <c r="F64" s="244">
        <v>0</v>
      </c>
      <c r="G64" s="241"/>
      <c r="H64" s="241"/>
      <c r="I64" s="241"/>
      <c r="J64" s="241"/>
    </row>
    <row r="65" spans="2:10" x14ac:dyDescent="0.25">
      <c r="B65" s="152" t="s">
        <v>369</v>
      </c>
      <c r="C65" s="158" t="s">
        <v>333</v>
      </c>
      <c r="D65" s="163"/>
      <c r="E65" s="157">
        <v>0</v>
      </c>
      <c r="F65" s="244">
        <v>0</v>
      </c>
      <c r="G65" s="241"/>
      <c r="H65" s="241"/>
      <c r="I65" s="241"/>
      <c r="J65" s="241"/>
    </row>
    <row r="66" spans="2:10" x14ac:dyDescent="0.25">
      <c r="B66" s="121" t="s">
        <v>350</v>
      </c>
      <c r="C66" s="161" t="s">
        <v>351</v>
      </c>
      <c r="D66" s="163"/>
      <c r="E66" s="160">
        <v>0</v>
      </c>
      <c r="F66" s="246">
        <v>0</v>
      </c>
      <c r="G66" s="241"/>
      <c r="H66" s="241"/>
      <c r="I66" s="241"/>
      <c r="J66" s="241"/>
    </row>
    <row r="67" spans="2:10" x14ac:dyDescent="0.25">
      <c r="B67" s="121" t="s">
        <v>352</v>
      </c>
      <c r="C67" s="161" t="s">
        <v>353</v>
      </c>
      <c r="D67" s="166">
        <v>12</v>
      </c>
      <c r="E67" s="155">
        <v>2216775</v>
      </c>
      <c r="F67" s="242">
        <v>1472795</v>
      </c>
      <c r="G67" s="241"/>
      <c r="H67" s="241"/>
      <c r="I67" s="241"/>
      <c r="J67" s="241"/>
    </row>
    <row r="68" spans="2:10" ht="15.75" thickBot="1" x14ac:dyDescent="0.3">
      <c r="B68" s="168"/>
      <c r="C68" s="170" t="s">
        <v>354</v>
      </c>
      <c r="D68" s="154"/>
      <c r="E68" s="162">
        <v>0.2142</v>
      </c>
      <c r="F68" s="247">
        <v>0.14230000000000001</v>
      </c>
      <c r="G68" s="241"/>
      <c r="H68" s="241"/>
      <c r="I68" s="241"/>
      <c r="J68" s="241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D15" sqref="D15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5" width="9.85546875" style="1" customWidth="1"/>
    <col min="6" max="16384" width="9.140625" style="1"/>
  </cols>
  <sheetData>
    <row r="1" spans="2:5" ht="15.75" thickBot="1" x14ac:dyDescent="0.3"/>
    <row r="2" spans="2:5" ht="15.75" thickBot="1" x14ac:dyDescent="0.3">
      <c r="B2" s="281" t="s">
        <v>502</v>
      </c>
      <c r="C2" s="282"/>
      <c r="D2" s="282"/>
      <c r="E2" s="283"/>
    </row>
    <row r="3" spans="2:5" x14ac:dyDescent="0.25">
      <c r="B3" s="171"/>
      <c r="C3" s="172"/>
      <c r="D3" s="180" t="s">
        <v>2</v>
      </c>
      <c r="E3" s="173" t="s">
        <v>3</v>
      </c>
    </row>
    <row r="4" spans="2:5" ht="21.75" thickBot="1" x14ac:dyDescent="0.3">
      <c r="B4" s="284"/>
      <c r="C4" s="285"/>
      <c r="D4" s="179" t="str">
        <f>+GELİR!E5</f>
        <v>01/01/2025 - 30/09/2025</v>
      </c>
      <c r="E4" s="8" t="s">
        <v>498</v>
      </c>
    </row>
    <row r="5" spans="2:5" x14ac:dyDescent="0.25">
      <c r="B5" s="174" t="s">
        <v>8</v>
      </c>
      <c r="C5" s="175" t="s">
        <v>370</v>
      </c>
      <c r="D5" s="183">
        <v>2216775</v>
      </c>
      <c r="E5" s="184">
        <v>1472795</v>
      </c>
    </row>
    <row r="6" spans="2:5" x14ac:dyDescent="0.25">
      <c r="B6" s="174" t="s">
        <v>25</v>
      </c>
      <c r="C6" s="175" t="s">
        <v>371</v>
      </c>
      <c r="D6" s="183">
        <v>476506</v>
      </c>
      <c r="E6" s="184">
        <v>-1167663</v>
      </c>
    </row>
    <row r="7" spans="2:5" x14ac:dyDescent="0.25">
      <c r="B7" s="181" t="s">
        <v>90</v>
      </c>
      <c r="C7" s="175" t="s">
        <v>372</v>
      </c>
      <c r="D7" s="188">
        <v>20696</v>
      </c>
      <c r="E7" s="188">
        <v>610</v>
      </c>
    </row>
    <row r="8" spans="2:5" x14ac:dyDescent="0.25">
      <c r="B8" s="182" t="s">
        <v>251</v>
      </c>
      <c r="C8" s="176" t="s">
        <v>373</v>
      </c>
      <c r="D8" s="185">
        <v>0</v>
      </c>
      <c r="E8" s="186">
        <v>0</v>
      </c>
    </row>
    <row r="9" spans="2:5" x14ac:dyDescent="0.25">
      <c r="B9" s="182" t="s">
        <v>252</v>
      </c>
      <c r="C9" s="176" t="s">
        <v>374</v>
      </c>
      <c r="D9" s="185">
        <v>0</v>
      </c>
      <c r="E9" s="186">
        <v>0</v>
      </c>
    </row>
    <row r="10" spans="2:5" x14ac:dyDescent="0.25">
      <c r="B10" s="182" t="s">
        <v>253</v>
      </c>
      <c r="C10" s="176" t="s">
        <v>375</v>
      </c>
      <c r="D10" s="188">
        <v>0</v>
      </c>
      <c r="E10" s="189">
        <v>0</v>
      </c>
    </row>
    <row r="11" spans="2:5" x14ac:dyDescent="0.25">
      <c r="B11" s="182" t="s">
        <v>254</v>
      </c>
      <c r="C11" s="176" t="s">
        <v>376</v>
      </c>
      <c r="D11" s="188">
        <v>20696</v>
      </c>
      <c r="E11" s="189">
        <v>610</v>
      </c>
    </row>
    <row r="12" spans="2:5" x14ac:dyDescent="0.25">
      <c r="B12" s="182" t="s">
        <v>255</v>
      </c>
      <c r="C12" s="176" t="s">
        <v>377</v>
      </c>
      <c r="D12" s="188">
        <v>0</v>
      </c>
      <c r="E12" s="189" t="s">
        <v>497</v>
      </c>
    </row>
    <row r="13" spans="2:5" x14ac:dyDescent="0.25">
      <c r="B13" s="181" t="s">
        <v>91</v>
      </c>
      <c r="C13" s="175" t="s">
        <v>378</v>
      </c>
      <c r="D13" s="183">
        <v>455810</v>
      </c>
      <c r="E13" s="187">
        <v>-1168273</v>
      </c>
    </row>
    <row r="14" spans="2:5" x14ac:dyDescent="0.25">
      <c r="B14" s="182" t="s">
        <v>263</v>
      </c>
      <c r="C14" s="172" t="s">
        <v>379</v>
      </c>
      <c r="D14" s="185">
        <v>0</v>
      </c>
      <c r="E14" s="186">
        <v>0</v>
      </c>
    </row>
    <row r="15" spans="2:5" ht="21" x14ac:dyDescent="0.25">
      <c r="B15" s="182" t="s">
        <v>264</v>
      </c>
      <c r="C15" s="176" t="s">
        <v>380</v>
      </c>
      <c r="D15" s="188">
        <v>651159</v>
      </c>
      <c r="E15" s="189">
        <v>-1669265</v>
      </c>
    </row>
    <row r="16" spans="2:5" x14ac:dyDescent="0.25">
      <c r="B16" s="182" t="s">
        <v>386</v>
      </c>
      <c r="C16" s="172" t="s">
        <v>381</v>
      </c>
      <c r="D16" s="185">
        <v>0</v>
      </c>
      <c r="E16" s="186">
        <v>0</v>
      </c>
    </row>
    <row r="17" spans="2:5" x14ac:dyDescent="0.25">
      <c r="B17" s="182" t="s">
        <v>387</v>
      </c>
      <c r="C17" s="172" t="s">
        <v>382</v>
      </c>
      <c r="D17" s="185">
        <v>0</v>
      </c>
      <c r="E17" s="186">
        <v>0</v>
      </c>
    </row>
    <row r="18" spans="2:5" x14ac:dyDescent="0.25">
      <c r="B18" s="182" t="s">
        <v>388</v>
      </c>
      <c r="C18" s="172" t="s">
        <v>383</v>
      </c>
      <c r="D18" s="185">
        <v>0</v>
      </c>
      <c r="E18" s="186">
        <v>0</v>
      </c>
    </row>
    <row r="19" spans="2:5" ht="15.75" thickBot="1" x14ac:dyDescent="0.3">
      <c r="B19" s="182" t="s">
        <v>389</v>
      </c>
      <c r="C19" s="172" t="s">
        <v>384</v>
      </c>
      <c r="D19" s="188">
        <v>-195349</v>
      </c>
      <c r="E19" s="189">
        <v>500992</v>
      </c>
    </row>
    <row r="20" spans="2:5" ht="15.75" thickBot="1" x14ac:dyDescent="0.3">
      <c r="B20" s="177" t="s">
        <v>31</v>
      </c>
      <c r="C20" s="178" t="s">
        <v>385</v>
      </c>
      <c r="D20" s="190">
        <v>2693281</v>
      </c>
      <c r="E20" s="191">
        <v>305132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7" zoomScale="130" zoomScaleNormal="130" workbookViewId="0">
      <selection activeCell="K34" sqref="K34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4"/>
      <c r="C2" s="296" t="s">
        <v>390</v>
      </c>
      <c r="D2" s="299"/>
      <c r="E2" s="300"/>
      <c r="F2" s="300"/>
      <c r="G2" s="301"/>
      <c r="H2" s="286" t="s">
        <v>391</v>
      </c>
      <c r="I2" s="287"/>
      <c r="J2" s="288"/>
      <c r="K2" s="286" t="s">
        <v>393</v>
      </c>
      <c r="L2" s="287"/>
      <c r="M2" s="288"/>
      <c r="N2" s="292"/>
      <c r="O2" s="311"/>
      <c r="P2" s="311"/>
      <c r="Q2" s="309"/>
    </row>
    <row r="3" spans="2:17" ht="15.75" thickBot="1" x14ac:dyDescent="0.3">
      <c r="B3" s="295"/>
      <c r="C3" s="297"/>
      <c r="D3" s="302"/>
      <c r="E3" s="303"/>
      <c r="F3" s="303"/>
      <c r="G3" s="304"/>
      <c r="H3" s="289" t="s">
        <v>392</v>
      </c>
      <c r="I3" s="290"/>
      <c r="J3" s="291"/>
      <c r="K3" s="289" t="s">
        <v>392</v>
      </c>
      <c r="L3" s="290"/>
      <c r="M3" s="291"/>
      <c r="N3" s="293"/>
      <c r="O3" s="312"/>
      <c r="P3" s="312"/>
      <c r="Q3" s="310"/>
    </row>
    <row r="4" spans="2:17" x14ac:dyDescent="0.25">
      <c r="B4" s="305"/>
      <c r="C4" s="297"/>
      <c r="D4" s="307" t="s">
        <v>138</v>
      </c>
      <c r="E4" s="292" t="s">
        <v>140</v>
      </c>
      <c r="F4" s="192" t="s">
        <v>394</v>
      </c>
      <c r="G4" s="192" t="s">
        <v>396</v>
      </c>
      <c r="H4" s="292">
        <v>1</v>
      </c>
      <c r="I4" s="292">
        <v>2</v>
      </c>
      <c r="J4" s="292">
        <v>3</v>
      </c>
      <c r="K4" s="292">
        <v>4</v>
      </c>
      <c r="L4" s="292">
        <v>5</v>
      </c>
      <c r="M4" s="292">
        <v>6</v>
      </c>
      <c r="N4" s="292" t="s">
        <v>397</v>
      </c>
      <c r="O4" s="292" t="s">
        <v>398</v>
      </c>
      <c r="P4" s="193" t="s">
        <v>399</v>
      </c>
      <c r="Q4" s="309" t="s">
        <v>401</v>
      </c>
    </row>
    <row r="5" spans="2:17" ht="15.75" thickBot="1" x14ac:dyDescent="0.3">
      <c r="B5" s="306"/>
      <c r="C5" s="298"/>
      <c r="D5" s="308"/>
      <c r="E5" s="293"/>
      <c r="F5" s="194" t="s">
        <v>395</v>
      </c>
      <c r="G5" s="194" t="s">
        <v>139</v>
      </c>
      <c r="H5" s="293"/>
      <c r="I5" s="293"/>
      <c r="J5" s="293"/>
      <c r="K5" s="293"/>
      <c r="L5" s="293"/>
      <c r="M5" s="293"/>
      <c r="N5" s="293"/>
      <c r="O5" s="293"/>
      <c r="P5" s="195" t="s">
        <v>400</v>
      </c>
      <c r="Q5" s="310"/>
    </row>
    <row r="6" spans="2:17" x14ac:dyDescent="0.25">
      <c r="B6" s="196"/>
      <c r="C6" s="197" t="s">
        <v>402</v>
      </c>
      <c r="D6" s="193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3"/>
      <c r="Q6" s="199"/>
    </row>
    <row r="7" spans="2:17" x14ac:dyDescent="0.25">
      <c r="B7" s="196"/>
      <c r="C7" s="200" t="s">
        <v>507</v>
      </c>
      <c r="D7" s="193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3"/>
      <c r="Q7" s="199"/>
    </row>
    <row r="8" spans="2:17" x14ac:dyDescent="0.25">
      <c r="B8" s="201" t="s">
        <v>8</v>
      </c>
      <c r="C8" s="202" t="s">
        <v>403</v>
      </c>
      <c r="D8" s="203">
        <v>10350000</v>
      </c>
      <c r="E8" s="204">
        <v>0</v>
      </c>
      <c r="F8" s="204">
        <v>0</v>
      </c>
      <c r="G8" s="205">
        <v>261513</v>
      </c>
      <c r="H8" s="204">
        <v>0</v>
      </c>
      <c r="I8" s="205">
        <v>-127913</v>
      </c>
      <c r="J8" s="205">
        <v>-1626</v>
      </c>
      <c r="K8" s="204">
        <v>0</v>
      </c>
      <c r="L8" s="205">
        <v>-793056</v>
      </c>
      <c r="M8" s="204">
        <v>0</v>
      </c>
      <c r="N8" s="205">
        <v>6138132</v>
      </c>
      <c r="O8" s="205">
        <v>4004497</v>
      </c>
      <c r="P8" s="204">
        <v>0</v>
      </c>
      <c r="Q8" s="207">
        <v>19831547</v>
      </c>
    </row>
    <row r="9" spans="2:17" x14ac:dyDescent="0.25">
      <c r="B9" s="201" t="s">
        <v>25</v>
      </c>
      <c r="C9" s="202" t="s">
        <v>404</v>
      </c>
      <c r="D9" s="206">
        <v>0</v>
      </c>
      <c r="E9" s="204">
        <v>0</v>
      </c>
      <c r="F9" s="204">
        <v>0</v>
      </c>
      <c r="G9" s="204">
        <v>0</v>
      </c>
      <c r="H9" s="204">
        <v>0</v>
      </c>
      <c r="I9" s="204">
        <v>0</v>
      </c>
      <c r="J9" s="204">
        <v>0</v>
      </c>
      <c r="K9" s="204">
        <v>0</v>
      </c>
      <c r="L9" s="204">
        <v>0</v>
      </c>
      <c r="M9" s="204">
        <v>0</v>
      </c>
      <c r="N9" s="204">
        <v>0</v>
      </c>
      <c r="O9" s="204">
        <v>0</v>
      </c>
      <c r="P9" s="206">
        <v>0</v>
      </c>
      <c r="Q9" s="208">
        <v>0</v>
      </c>
    </row>
    <row r="10" spans="2:17" x14ac:dyDescent="0.25">
      <c r="B10" s="209" t="s">
        <v>405</v>
      </c>
      <c r="C10" s="210" t="s">
        <v>406</v>
      </c>
      <c r="D10" s="206">
        <v>0</v>
      </c>
      <c r="E10" s="204">
        <v>0</v>
      </c>
      <c r="F10" s="204">
        <v>0</v>
      </c>
      <c r="G10" s="204">
        <v>0</v>
      </c>
      <c r="H10" s="204">
        <v>0</v>
      </c>
      <c r="I10" s="204">
        <v>0</v>
      </c>
      <c r="J10" s="204">
        <v>0</v>
      </c>
      <c r="K10" s="204">
        <v>0</v>
      </c>
      <c r="L10" s="204">
        <v>0</v>
      </c>
      <c r="M10" s="204">
        <v>0</v>
      </c>
      <c r="N10" s="204">
        <v>0</v>
      </c>
      <c r="O10" s="211">
        <v>0</v>
      </c>
      <c r="P10" s="206">
        <v>0</v>
      </c>
      <c r="Q10" s="208">
        <v>0</v>
      </c>
    </row>
    <row r="11" spans="2:17" x14ac:dyDescent="0.25">
      <c r="B11" s="212" t="s">
        <v>91</v>
      </c>
      <c r="C11" s="210" t="s">
        <v>407</v>
      </c>
      <c r="D11" s="206">
        <v>0</v>
      </c>
      <c r="E11" s="204">
        <v>0</v>
      </c>
      <c r="F11" s="204">
        <v>0</v>
      </c>
      <c r="G11" s="204">
        <v>0</v>
      </c>
      <c r="H11" s="204">
        <v>0</v>
      </c>
      <c r="I11" s="204">
        <v>0</v>
      </c>
      <c r="J11" s="204">
        <v>0</v>
      </c>
      <c r="K11" s="204">
        <v>0</v>
      </c>
      <c r="L11" s="204">
        <v>0</v>
      </c>
      <c r="M11" s="204">
        <v>0</v>
      </c>
      <c r="N11" s="204">
        <v>0</v>
      </c>
      <c r="O11" s="211">
        <v>0</v>
      </c>
      <c r="P11" s="206">
        <v>0</v>
      </c>
      <c r="Q11" s="213">
        <v>0</v>
      </c>
    </row>
    <row r="12" spans="2:17" x14ac:dyDescent="0.25">
      <c r="B12" s="201" t="s">
        <v>31</v>
      </c>
      <c r="C12" s="202" t="s">
        <v>408</v>
      </c>
      <c r="D12" s="203">
        <v>10350000</v>
      </c>
      <c r="E12" s="204">
        <v>0</v>
      </c>
      <c r="F12" s="204">
        <v>0</v>
      </c>
      <c r="G12" s="205">
        <v>261513</v>
      </c>
      <c r="H12" s="204">
        <v>0</v>
      </c>
      <c r="I12" s="205">
        <v>-127913</v>
      </c>
      <c r="J12" s="205">
        <v>-1626</v>
      </c>
      <c r="K12" s="204">
        <v>0</v>
      </c>
      <c r="L12" s="205">
        <v>-793056</v>
      </c>
      <c r="M12" s="204">
        <v>0</v>
      </c>
      <c r="N12" s="205">
        <v>6138132</v>
      </c>
      <c r="O12" s="205">
        <v>4004497</v>
      </c>
      <c r="P12" s="206">
        <v>0</v>
      </c>
      <c r="Q12" s="207">
        <v>19831547</v>
      </c>
    </row>
    <row r="13" spans="2:17" x14ac:dyDescent="0.25">
      <c r="B13" s="201" t="s">
        <v>35</v>
      </c>
      <c r="C13" s="202" t="s">
        <v>409</v>
      </c>
      <c r="D13" s="206">
        <v>0</v>
      </c>
      <c r="E13" s="204">
        <v>0</v>
      </c>
      <c r="F13" s="204">
        <v>0</v>
      </c>
      <c r="G13" s="204">
        <v>0</v>
      </c>
      <c r="H13" s="204">
        <v>0</v>
      </c>
      <c r="I13" s="205">
        <v>0</v>
      </c>
      <c r="J13" s="205">
        <v>610</v>
      </c>
      <c r="K13" s="204">
        <v>0</v>
      </c>
      <c r="L13" s="205">
        <v>-1168273</v>
      </c>
      <c r="M13" s="204">
        <v>0</v>
      </c>
      <c r="N13" s="204">
        <v>0</v>
      </c>
      <c r="O13" s="204">
        <v>0</v>
      </c>
      <c r="P13" s="203">
        <v>1472795</v>
      </c>
      <c r="Q13" s="207">
        <v>305132</v>
      </c>
    </row>
    <row r="14" spans="2:17" x14ac:dyDescent="0.25">
      <c r="B14" s="201" t="s">
        <v>46</v>
      </c>
      <c r="C14" s="202" t="s">
        <v>410</v>
      </c>
      <c r="D14" s="203">
        <v>0</v>
      </c>
      <c r="E14" s="204">
        <v>0</v>
      </c>
      <c r="F14" s="204"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6">
        <v>0</v>
      </c>
      <c r="Q14" s="207">
        <v>0</v>
      </c>
    </row>
    <row r="15" spans="2:17" x14ac:dyDescent="0.25">
      <c r="B15" s="201" t="s">
        <v>48</v>
      </c>
      <c r="C15" s="202" t="s">
        <v>411</v>
      </c>
      <c r="D15" s="206">
        <v>0</v>
      </c>
      <c r="E15" s="204">
        <v>0</v>
      </c>
      <c r="F15" s="204">
        <v>0</v>
      </c>
      <c r="G15" s="204">
        <v>0</v>
      </c>
      <c r="H15" s="204">
        <v>0</v>
      </c>
      <c r="I15" s="204">
        <v>0</v>
      </c>
      <c r="J15" s="204">
        <v>0</v>
      </c>
      <c r="K15" s="204">
        <v>0</v>
      </c>
      <c r="L15" s="204">
        <v>0</v>
      </c>
      <c r="M15" s="204">
        <v>0</v>
      </c>
      <c r="N15" s="204">
        <v>0</v>
      </c>
      <c r="O15" s="204">
        <v>0</v>
      </c>
      <c r="P15" s="206">
        <v>0</v>
      </c>
      <c r="Q15" s="208">
        <v>0</v>
      </c>
    </row>
    <row r="16" spans="2:17" x14ac:dyDescent="0.25">
      <c r="B16" s="201" t="s">
        <v>412</v>
      </c>
      <c r="C16" s="202" t="s">
        <v>413</v>
      </c>
      <c r="D16" s="206">
        <v>0</v>
      </c>
      <c r="E16" s="204">
        <v>0</v>
      </c>
      <c r="F16" s="204">
        <v>0</v>
      </c>
      <c r="G16" s="204">
        <v>0</v>
      </c>
      <c r="H16" s="204">
        <v>0</v>
      </c>
      <c r="I16" s="204">
        <v>0</v>
      </c>
      <c r="J16" s="204">
        <v>0</v>
      </c>
      <c r="K16" s="204">
        <v>0</v>
      </c>
      <c r="L16" s="204">
        <v>0</v>
      </c>
      <c r="M16" s="204">
        <v>0</v>
      </c>
      <c r="N16" s="204">
        <v>0</v>
      </c>
      <c r="O16" s="204">
        <v>0</v>
      </c>
      <c r="P16" s="206">
        <v>0</v>
      </c>
      <c r="Q16" s="208">
        <v>0</v>
      </c>
    </row>
    <row r="17" spans="2:17" x14ac:dyDescent="0.25">
      <c r="B17" s="201" t="s">
        <v>54</v>
      </c>
      <c r="C17" s="202" t="s">
        <v>414</v>
      </c>
      <c r="D17" s="206">
        <v>0</v>
      </c>
      <c r="E17" s="204">
        <v>0</v>
      </c>
      <c r="F17" s="204">
        <v>0</v>
      </c>
      <c r="G17" s="204">
        <v>0</v>
      </c>
      <c r="H17" s="204">
        <v>0</v>
      </c>
      <c r="I17" s="204">
        <v>0</v>
      </c>
      <c r="J17" s="204">
        <v>0</v>
      </c>
      <c r="K17" s="204">
        <v>0</v>
      </c>
      <c r="L17" s="204">
        <v>0</v>
      </c>
      <c r="M17" s="204">
        <v>0</v>
      </c>
      <c r="N17" s="204">
        <v>0</v>
      </c>
      <c r="O17" s="204">
        <v>0</v>
      </c>
      <c r="P17" s="206">
        <v>0</v>
      </c>
      <c r="Q17" s="208">
        <v>0</v>
      </c>
    </row>
    <row r="18" spans="2:17" x14ac:dyDescent="0.25">
      <c r="B18" s="201" t="s">
        <v>56</v>
      </c>
      <c r="C18" s="202" t="s">
        <v>415</v>
      </c>
      <c r="D18" s="206">
        <v>0</v>
      </c>
      <c r="E18" s="204">
        <v>0</v>
      </c>
      <c r="F18" s="204">
        <v>0</v>
      </c>
      <c r="G18" s="204">
        <v>0</v>
      </c>
      <c r="H18" s="204">
        <v>0</v>
      </c>
      <c r="I18" s="204">
        <v>0</v>
      </c>
      <c r="J18" s="204">
        <v>0</v>
      </c>
      <c r="K18" s="204">
        <v>0</v>
      </c>
      <c r="L18" s="204">
        <v>0</v>
      </c>
      <c r="M18" s="204">
        <v>0</v>
      </c>
      <c r="N18" s="204">
        <v>0</v>
      </c>
      <c r="O18" s="204">
        <v>0</v>
      </c>
      <c r="P18" s="206">
        <v>0</v>
      </c>
      <c r="Q18" s="208">
        <v>0</v>
      </c>
    </row>
    <row r="19" spans="2:17" x14ac:dyDescent="0.25">
      <c r="B19" s="201" t="s">
        <v>58</v>
      </c>
      <c r="C19" s="202" t="s">
        <v>416</v>
      </c>
      <c r="D19" s="206">
        <v>0</v>
      </c>
      <c r="E19" s="204">
        <v>0</v>
      </c>
      <c r="F19" s="204">
        <v>0</v>
      </c>
      <c r="G19" s="211">
        <v>0</v>
      </c>
      <c r="H19" s="204">
        <v>0</v>
      </c>
      <c r="I19" s="211">
        <v>0</v>
      </c>
      <c r="J19" s="211">
        <v>0</v>
      </c>
      <c r="K19" s="211">
        <v>0</v>
      </c>
      <c r="L19" s="211">
        <v>0</v>
      </c>
      <c r="M19" s="211">
        <v>0</v>
      </c>
      <c r="N19" s="211">
        <v>0</v>
      </c>
      <c r="O19" s="211">
        <v>0</v>
      </c>
      <c r="P19" s="214">
        <v>0</v>
      </c>
      <c r="Q19" s="208">
        <v>0</v>
      </c>
    </row>
    <row r="20" spans="2:17" x14ac:dyDescent="0.25">
      <c r="B20" s="201" t="s">
        <v>128</v>
      </c>
      <c r="C20" s="202" t="s">
        <v>417</v>
      </c>
      <c r="D20" s="206">
        <v>0</v>
      </c>
      <c r="E20" s="204">
        <v>0</v>
      </c>
      <c r="F20" s="204">
        <v>0</v>
      </c>
      <c r="G20" s="204">
        <v>0</v>
      </c>
      <c r="H20" s="204">
        <v>0</v>
      </c>
      <c r="I20" s="204">
        <v>0</v>
      </c>
      <c r="J20" s="204">
        <v>0</v>
      </c>
      <c r="K20" s="204">
        <v>0</v>
      </c>
      <c r="L20" s="204">
        <v>0</v>
      </c>
      <c r="M20" s="204">
        <v>0</v>
      </c>
      <c r="N20" s="229">
        <v>4004497</v>
      </c>
      <c r="O20" s="229">
        <v>-4004497</v>
      </c>
      <c r="P20" s="206">
        <v>0</v>
      </c>
      <c r="Q20" s="208">
        <v>0</v>
      </c>
    </row>
    <row r="21" spans="2:17" x14ac:dyDescent="0.25">
      <c r="B21" s="212" t="s">
        <v>158</v>
      </c>
      <c r="C21" s="210" t="s">
        <v>418</v>
      </c>
      <c r="D21" s="206">
        <v>0</v>
      </c>
      <c r="E21" s="204">
        <v>0</v>
      </c>
      <c r="F21" s="204">
        <v>0</v>
      </c>
      <c r="G21" s="204">
        <v>0</v>
      </c>
      <c r="H21" s="204">
        <v>0</v>
      </c>
      <c r="I21" s="204">
        <v>0</v>
      </c>
      <c r="J21" s="204">
        <v>0</v>
      </c>
      <c r="K21" s="204">
        <v>0</v>
      </c>
      <c r="L21" s="204">
        <v>0</v>
      </c>
      <c r="M21" s="204">
        <v>0</v>
      </c>
      <c r="N21" s="211">
        <v>0</v>
      </c>
      <c r="O21" s="211">
        <v>0</v>
      </c>
      <c r="P21" s="206">
        <v>0</v>
      </c>
      <c r="Q21" s="208">
        <v>0</v>
      </c>
    </row>
    <row r="22" spans="2:17" x14ac:dyDescent="0.25">
      <c r="B22" s="212" t="s">
        <v>159</v>
      </c>
      <c r="C22" s="210" t="s">
        <v>419</v>
      </c>
      <c r="D22" s="206">
        <v>0</v>
      </c>
      <c r="E22" s="204">
        <v>0</v>
      </c>
      <c r="F22" s="204">
        <v>0</v>
      </c>
      <c r="G22" s="204">
        <v>0</v>
      </c>
      <c r="H22" s="211">
        <v>0</v>
      </c>
      <c r="I22" s="211">
        <v>0</v>
      </c>
      <c r="J22" s="211">
        <v>0</v>
      </c>
      <c r="K22" s="211">
        <v>0</v>
      </c>
      <c r="L22" s="211">
        <v>0</v>
      </c>
      <c r="M22" s="211">
        <v>0</v>
      </c>
      <c r="N22" s="229">
        <v>4004497</v>
      </c>
      <c r="O22" s="229">
        <v>-4004497</v>
      </c>
      <c r="P22" s="214">
        <v>0</v>
      </c>
      <c r="Q22" s="208">
        <v>0</v>
      </c>
    </row>
    <row r="23" spans="2:17" x14ac:dyDescent="0.25">
      <c r="B23" s="212" t="s">
        <v>426</v>
      </c>
      <c r="C23" s="210" t="s">
        <v>51</v>
      </c>
      <c r="D23" s="206">
        <v>0</v>
      </c>
      <c r="E23" s="204">
        <v>0</v>
      </c>
      <c r="F23" s="204">
        <v>0</v>
      </c>
      <c r="G23" s="204">
        <v>0</v>
      </c>
      <c r="H23" s="211">
        <v>0</v>
      </c>
      <c r="I23" s="211">
        <v>0</v>
      </c>
      <c r="J23" s="211">
        <v>0</v>
      </c>
      <c r="K23" s="211">
        <v>0</v>
      </c>
      <c r="L23" s="211">
        <v>0</v>
      </c>
      <c r="M23" s="211">
        <v>0</v>
      </c>
      <c r="N23" s="229">
        <v>0</v>
      </c>
      <c r="O23" s="229">
        <v>0</v>
      </c>
      <c r="P23" s="214">
        <v>0</v>
      </c>
      <c r="Q23" s="208">
        <v>0</v>
      </c>
    </row>
    <row r="24" spans="2:17" ht="15.75" thickBot="1" x14ac:dyDescent="0.3">
      <c r="B24" s="215"/>
      <c r="C24" s="216" t="s">
        <v>420</v>
      </c>
      <c r="D24" s="217">
        <v>10350000</v>
      </c>
      <c r="E24" s="218">
        <v>0</v>
      </c>
      <c r="F24" s="218">
        <v>0</v>
      </c>
      <c r="G24" s="219">
        <v>261513</v>
      </c>
      <c r="H24" s="218">
        <v>0</v>
      </c>
      <c r="I24" s="219">
        <v>-127913</v>
      </c>
      <c r="J24" s="219">
        <v>-1016</v>
      </c>
      <c r="K24" s="218">
        <v>0</v>
      </c>
      <c r="L24" s="219">
        <v>-1961329</v>
      </c>
      <c r="M24" s="218">
        <v>0</v>
      </c>
      <c r="N24" s="219">
        <v>10142629</v>
      </c>
      <c r="O24" s="219">
        <v>0</v>
      </c>
      <c r="P24" s="217">
        <v>1472795</v>
      </c>
      <c r="Q24" s="220">
        <v>20136679</v>
      </c>
    </row>
    <row r="25" spans="2:17" x14ac:dyDescent="0.25">
      <c r="B25" s="201"/>
      <c r="C25" s="221" t="s">
        <v>421</v>
      </c>
      <c r="D25" s="206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6"/>
      <c r="Q25" s="208"/>
    </row>
    <row r="26" spans="2:17" x14ac:dyDescent="0.25">
      <c r="B26" s="201"/>
      <c r="C26" s="222" t="str">
        <f>+AKTİF!E4</f>
        <v>(30/09/2025)</v>
      </c>
      <c r="D26" s="206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6"/>
      <c r="Q26" s="208"/>
    </row>
    <row r="27" spans="2:17" x14ac:dyDescent="0.25">
      <c r="B27" s="201" t="s">
        <v>8</v>
      </c>
      <c r="C27" s="208" t="s">
        <v>403</v>
      </c>
      <c r="D27" s="203">
        <v>10350000</v>
      </c>
      <c r="E27" s="204">
        <v>0</v>
      </c>
      <c r="F27" s="204">
        <v>0</v>
      </c>
      <c r="G27" s="205">
        <v>261513</v>
      </c>
      <c r="H27" s="204">
        <v>0</v>
      </c>
      <c r="I27" s="205">
        <v>-135583</v>
      </c>
      <c r="J27" s="205">
        <v>-874</v>
      </c>
      <c r="K27" s="204">
        <v>0</v>
      </c>
      <c r="L27" s="205">
        <v>-1699469</v>
      </c>
      <c r="M27" s="204">
        <v>0</v>
      </c>
      <c r="N27" s="205">
        <v>10142629</v>
      </c>
      <c r="O27" s="205">
        <v>3452822</v>
      </c>
      <c r="P27" s="204">
        <v>0</v>
      </c>
      <c r="Q27" s="207">
        <v>22371038</v>
      </c>
    </row>
    <row r="28" spans="2:17" x14ac:dyDescent="0.25">
      <c r="B28" s="201" t="s">
        <v>25</v>
      </c>
      <c r="C28" s="202" t="s">
        <v>404</v>
      </c>
      <c r="D28" s="206">
        <v>0</v>
      </c>
      <c r="E28" s="204">
        <v>0</v>
      </c>
      <c r="F28" s="204">
        <v>0</v>
      </c>
      <c r="G28" s="204">
        <v>0</v>
      </c>
      <c r="H28" s="204">
        <v>0</v>
      </c>
      <c r="I28" s="204">
        <v>0</v>
      </c>
      <c r="J28" s="204">
        <v>0</v>
      </c>
      <c r="K28" s="204">
        <v>0</v>
      </c>
      <c r="L28" s="204">
        <v>0</v>
      </c>
      <c r="M28" s="204">
        <v>0</v>
      </c>
      <c r="N28" s="204">
        <v>0</v>
      </c>
      <c r="O28" s="204">
        <v>0</v>
      </c>
      <c r="P28" s="206">
        <v>0</v>
      </c>
      <c r="Q28" s="208">
        <v>0</v>
      </c>
    </row>
    <row r="29" spans="2:17" x14ac:dyDescent="0.25">
      <c r="B29" s="223" t="s">
        <v>90</v>
      </c>
      <c r="C29" s="210" t="s">
        <v>406</v>
      </c>
      <c r="D29" s="206">
        <v>0</v>
      </c>
      <c r="E29" s="204">
        <v>0</v>
      </c>
      <c r="F29" s="204">
        <v>0</v>
      </c>
      <c r="G29" s="204">
        <v>0</v>
      </c>
      <c r="H29" s="204">
        <v>0</v>
      </c>
      <c r="I29" s="204">
        <v>0</v>
      </c>
      <c r="J29" s="204">
        <v>0</v>
      </c>
      <c r="K29" s="204">
        <v>0</v>
      </c>
      <c r="L29" s="204">
        <v>0</v>
      </c>
      <c r="M29" s="204">
        <v>0</v>
      </c>
      <c r="N29" s="204">
        <v>0</v>
      </c>
      <c r="O29" s="211">
        <v>0</v>
      </c>
      <c r="P29" s="206">
        <v>0</v>
      </c>
      <c r="Q29" s="213">
        <v>0</v>
      </c>
    </row>
    <row r="30" spans="2:17" x14ac:dyDescent="0.25">
      <c r="B30" s="224" t="s">
        <v>91</v>
      </c>
      <c r="C30" s="210" t="s">
        <v>407</v>
      </c>
      <c r="D30" s="206">
        <v>0</v>
      </c>
      <c r="E30" s="204">
        <v>0</v>
      </c>
      <c r="F30" s="204">
        <v>0</v>
      </c>
      <c r="G30" s="204">
        <v>0</v>
      </c>
      <c r="H30" s="204">
        <v>0</v>
      </c>
      <c r="I30" s="204">
        <v>0</v>
      </c>
      <c r="J30" s="204">
        <v>0</v>
      </c>
      <c r="K30" s="204">
        <v>0</v>
      </c>
      <c r="L30" s="204">
        <v>0</v>
      </c>
      <c r="M30" s="204">
        <v>0</v>
      </c>
      <c r="N30" s="204">
        <v>0</v>
      </c>
      <c r="O30" s="211">
        <v>0</v>
      </c>
      <c r="P30" s="206">
        <v>0</v>
      </c>
      <c r="Q30" s="213">
        <v>0</v>
      </c>
    </row>
    <row r="31" spans="2:17" x14ac:dyDescent="0.25">
      <c r="B31" s="201" t="s">
        <v>31</v>
      </c>
      <c r="C31" s="202" t="s">
        <v>408</v>
      </c>
      <c r="D31" s="203">
        <v>10350000</v>
      </c>
      <c r="E31" s="204">
        <v>0</v>
      </c>
      <c r="F31" s="204">
        <v>0</v>
      </c>
      <c r="G31" s="205">
        <v>261513</v>
      </c>
      <c r="H31" s="204" t="s">
        <v>497</v>
      </c>
      <c r="I31" s="205">
        <v>-135583</v>
      </c>
      <c r="J31" s="205">
        <v>-874</v>
      </c>
      <c r="K31" s="204">
        <v>0</v>
      </c>
      <c r="L31" s="205">
        <v>-1699469</v>
      </c>
      <c r="M31" s="204">
        <v>0</v>
      </c>
      <c r="N31" s="205">
        <v>10142629</v>
      </c>
      <c r="O31" s="205">
        <v>3452822</v>
      </c>
      <c r="P31" s="204">
        <v>0</v>
      </c>
      <c r="Q31" s="207">
        <v>22371038</v>
      </c>
    </row>
    <row r="32" spans="2:17" x14ac:dyDescent="0.25">
      <c r="B32" s="201" t="s">
        <v>35</v>
      </c>
      <c r="C32" s="202" t="s">
        <v>409</v>
      </c>
      <c r="D32" s="206">
        <v>0</v>
      </c>
      <c r="E32" s="204">
        <v>0</v>
      </c>
      <c r="F32" s="204">
        <v>0</v>
      </c>
      <c r="G32" s="204">
        <v>0</v>
      </c>
      <c r="H32" s="204">
        <v>0</v>
      </c>
      <c r="I32" s="205">
        <v>0</v>
      </c>
      <c r="J32" s="249">
        <v>20696</v>
      </c>
      <c r="K32" s="204">
        <v>0</v>
      </c>
      <c r="L32" s="205">
        <v>455810</v>
      </c>
      <c r="M32" s="204">
        <v>0</v>
      </c>
      <c r="N32" s="204">
        <v>0</v>
      </c>
      <c r="O32" s="204">
        <v>0</v>
      </c>
      <c r="P32" s="203">
        <v>2216775</v>
      </c>
      <c r="Q32" s="207">
        <v>2693281</v>
      </c>
    </row>
    <row r="33" spans="2:17" x14ac:dyDescent="0.25">
      <c r="B33" s="201" t="s">
        <v>46</v>
      </c>
      <c r="C33" s="202" t="s">
        <v>422</v>
      </c>
      <c r="D33" s="203">
        <v>0</v>
      </c>
      <c r="E33" s="204">
        <v>0</v>
      </c>
      <c r="F33" s="204">
        <v>0</v>
      </c>
      <c r="G33" s="204">
        <v>0</v>
      </c>
      <c r="H33" s="204">
        <v>0</v>
      </c>
      <c r="I33" s="204">
        <v>0</v>
      </c>
      <c r="J33" s="204">
        <v>0</v>
      </c>
      <c r="K33" s="204">
        <v>0</v>
      </c>
      <c r="L33" s="204">
        <v>0</v>
      </c>
      <c r="M33" s="204">
        <v>0</v>
      </c>
      <c r="N33" s="204">
        <v>0</v>
      </c>
      <c r="O33" s="204">
        <v>0</v>
      </c>
      <c r="P33" s="206">
        <v>0</v>
      </c>
      <c r="Q33" s="207">
        <v>0</v>
      </c>
    </row>
    <row r="34" spans="2:17" x14ac:dyDescent="0.25">
      <c r="B34" s="201" t="s">
        <v>48</v>
      </c>
      <c r="C34" s="202" t="s">
        <v>423</v>
      </c>
      <c r="D34" s="206">
        <v>0</v>
      </c>
      <c r="E34" s="204">
        <v>0</v>
      </c>
      <c r="F34" s="204">
        <v>0</v>
      </c>
      <c r="G34" s="204">
        <v>0</v>
      </c>
      <c r="H34" s="204">
        <v>0</v>
      </c>
      <c r="I34" s="204">
        <v>0</v>
      </c>
      <c r="J34" s="204">
        <v>0</v>
      </c>
      <c r="K34" s="204">
        <v>0</v>
      </c>
      <c r="L34" s="204">
        <v>0</v>
      </c>
      <c r="M34" s="204">
        <v>0</v>
      </c>
      <c r="N34" s="204">
        <v>0</v>
      </c>
      <c r="O34" s="204">
        <v>0</v>
      </c>
      <c r="P34" s="206">
        <v>0</v>
      </c>
      <c r="Q34" s="208">
        <v>0</v>
      </c>
    </row>
    <row r="35" spans="2:17" x14ac:dyDescent="0.25">
      <c r="B35" s="201" t="s">
        <v>52</v>
      </c>
      <c r="C35" s="202" t="s">
        <v>424</v>
      </c>
      <c r="D35" s="206">
        <v>0</v>
      </c>
      <c r="E35" s="204">
        <v>0</v>
      </c>
      <c r="F35" s="204">
        <v>0</v>
      </c>
      <c r="G35" s="204">
        <v>0</v>
      </c>
      <c r="H35" s="204">
        <v>0</v>
      </c>
      <c r="I35" s="204">
        <v>0</v>
      </c>
      <c r="J35" s="204">
        <v>0</v>
      </c>
      <c r="K35" s="204">
        <v>0</v>
      </c>
      <c r="L35" s="204">
        <v>0</v>
      </c>
      <c r="M35" s="204">
        <v>0</v>
      </c>
      <c r="N35" s="204">
        <v>0</v>
      </c>
      <c r="O35" s="204">
        <v>0</v>
      </c>
      <c r="P35" s="206">
        <v>0</v>
      </c>
      <c r="Q35" s="208">
        <v>0</v>
      </c>
    </row>
    <row r="36" spans="2:17" x14ac:dyDescent="0.25">
      <c r="B36" s="201" t="s">
        <v>54</v>
      </c>
      <c r="C36" s="202" t="s">
        <v>414</v>
      </c>
      <c r="D36" s="206">
        <v>0</v>
      </c>
      <c r="E36" s="204">
        <v>0</v>
      </c>
      <c r="F36" s="204">
        <v>0</v>
      </c>
      <c r="G36" s="204">
        <v>0</v>
      </c>
      <c r="H36" s="204">
        <v>0</v>
      </c>
      <c r="I36" s="204">
        <v>0</v>
      </c>
      <c r="J36" s="204">
        <v>0</v>
      </c>
      <c r="K36" s="204">
        <v>0</v>
      </c>
      <c r="L36" s="204">
        <v>0</v>
      </c>
      <c r="M36" s="204">
        <v>0</v>
      </c>
      <c r="N36" s="204">
        <v>0</v>
      </c>
      <c r="O36" s="204">
        <v>0</v>
      </c>
      <c r="P36" s="206">
        <v>0</v>
      </c>
      <c r="Q36" s="208">
        <v>0</v>
      </c>
    </row>
    <row r="37" spans="2:17" x14ac:dyDescent="0.25">
      <c r="B37" s="201" t="s">
        <v>56</v>
      </c>
      <c r="C37" s="202" t="s">
        <v>425</v>
      </c>
      <c r="D37" s="206">
        <v>0</v>
      </c>
      <c r="E37" s="204">
        <v>0</v>
      </c>
      <c r="F37" s="204">
        <v>0</v>
      </c>
      <c r="G37" s="204">
        <v>0</v>
      </c>
      <c r="H37" s="204">
        <v>0</v>
      </c>
      <c r="I37" s="204">
        <v>0</v>
      </c>
      <c r="J37" s="204">
        <v>0</v>
      </c>
      <c r="K37" s="204">
        <v>0</v>
      </c>
      <c r="L37" s="204">
        <v>0</v>
      </c>
      <c r="M37" s="204">
        <v>0</v>
      </c>
      <c r="N37" s="204">
        <v>0</v>
      </c>
      <c r="O37" s="204">
        <v>0</v>
      </c>
      <c r="P37" s="206">
        <v>0</v>
      </c>
      <c r="Q37" s="208">
        <v>0</v>
      </c>
    </row>
    <row r="38" spans="2:17" x14ac:dyDescent="0.25">
      <c r="B38" s="201" t="s">
        <v>58</v>
      </c>
      <c r="C38" s="202" t="s">
        <v>416</v>
      </c>
      <c r="D38" s="206">
        <v>0</v>
      </c>
      <c r="E38" s="204">
        <v>0</v>
      </c>
      <c r="F38" s="204">
        <v>0</v>
      </c>
      <c r="G38" s="204">
        <v>0</v>
      </c>
      <c r="H38" s="204">
        <v>0</v>
      </c>
      <c r="I38" s="211">
        <v>0</v>
      </c>
      <c r="J38" s="211">
        <v>0</v>
      </c>
      <c r="K38" s="211">
        <v>0</v>
      </c>
      <c r="L38" s="211">
        <v>0</v>
      </c>
      <c r="M38" s="211">
        <v>0</v>
      </c>
      <c r="N38" s="211">
        <v>0</v>
      </c>
      <c r="O38" s="211">
        <v>0</v>
      </c>
      <c r="P38" s="214">
        <v>0</v>
      </c>
      <c r="Q38" s="208">
        <v>0</v>
      </c>
    </row>
    <row r="39" spans="2:17" x14ac:dyDescent="0.25">
      <c r="B39" s="201" t="s">
        <v>128</v>
      </c>
      <c r="C39" s="202" t="s">
        <v>417</v>
      </c>
      <c r="D39" s="206">
        <v>0</v>
      </c>
      <c r="E39" s="204">
        <v>0</v>
      </c>
      <c r="F39" s="204">
        <v>0</v>
      </c>
      <c r="G39" s="204">
        <v>0</v>
      </c>
      <c r="H39" s="204">
        <v>0</v>
      </c>
      <c r="I39" s="204">
        <v>0</v>
      </c>
      <c r="J39" s="204">
        <v>0</v>
      </c>
      <c r="K39" s="204">
        <v>0</v>
      </c>
      <c r="L39" s="204">
        <v>0</v>
      </c>
      <c r="M39" s="204">
        <v>0</v>
      </c>
      <c r="N39" s="229">
        <v>3452822</v>
      </c>
      <c r="O39" s="229">
        <v>-3452822</v>
      </c>
      <c r="P39" s="214">
        <v>0</v>
      </c>
      <c r="Q39" s="208">
        <v>0</v>
      </c>
    </row>
    <row r="40" spans="2:17" x14ac:dyDescent="0.25">
      <c r="B40" s="224" t="s">
        <v>158</v>
      </c>
      <c r="C40" s="210" t="s">
        <v>418</v>
      </c>
      <c r="D40" s="206">
        <v>0</v>
      </c>
      <c r="E40" s="204">
        <v>0</v>
      </c>
      <c r="F40" s="204">
        <v>0</v>
      </c>
      <c r="G40" s="204">
        <v>0</v>
      </c>
      <c r="H40" s="204">
        <v>0</v>
      </c>
      <c r="I40" s="204">
        <v>0</v>
      </c>
      <c r="J40" s="204">
        <v>0</v>
      </c>
      <c r="K40" s="204">
        <v>0</v>
      </c>
      <c r="L40" s="204">
        <v>0</v>
      </c>
      <c r="M40" s="204">
        <v>0</v>
      </c>
      <c r="N40" s="211">
        <v>0</v>
      </c>
      <c r="O40" s="211">
        <v>0</v>
      </c>
      <c r="P40" s="214">
        <v>0</v>
      </c>
      <c r="Q40" s="213">
        <v>0</v>
      </c>
    </row>
    <row r="41" spans="2:17" x14ac:dyDescent="0.25">
      <c r="B41" s="224" t="s">
        <v>159</v>
      </c>
      <c r="C41" s="210" t="s">
        <v>419</v>
      </c>
      <c r="D41" s="206">
        <v>0</v>
      </c>
      <c r="E41" s="204">
        <v>0</v>
      </c>
      <c r="F41" s="204">
        <v>0</v>
      </c>
      <c r="G41" s="204">
        <v>0</v>
      </c>
      <c r="H41" s="211">
        <v>0</v>
      </c>
      <c r="I41" s="211">
        <v>0</v>
      </c>
      <c r="J41" s="211">
        <v>0</v>
      </c>
      <c r="K41" s="211">
        <v>0</v>
      </c>
      <c r="L41" s="211">
        <v>0</v>
      </c>
      <c r="M41" s="211">
        <v>0</v>
      </c>
      <c r="N41" s="211">
        <v>3452822</v>
      </c>
      <c r="O41" s="211">
        <v>-3452822</v>
      </c>
      <c r="P41" s="214">
        <v>0</v>
      </c>
      <c r="Q41" s="213">
        <v>0</v>
      </c>
    </row>
    <row r="42" spans="2:17" x14ac:dyDescent="0.25">
      <c r="B42" s="224" t="s">
        <v>426</v>
      </c>
      <c r="C42" s="210" t="s">
        <v>51</v>
      </c>
      <c r="D42" s="206">
        <v>0</v>
      </c>
      <c r="E42" s="204">
        <v>0</v>
      </c>
      <c r="F42" s="204">
        <v>0</v>
      </c>
      <c r="G42" s="204">
        <v>0</v>
      </c>
      <c r="H42" s="211">
        <v>0</v>
      </c>
      <c r="I42" s="211">
        <v>0</v>
      </c>
      <c r="J42" s="211">
        <v>0</v>
      </c>
      <c r="K42" s="211">
        <v>0</v>
      </c>
      <c r="L42" s="211">
        <v>0</v>
      </c>
      <c r="M42" s="211">
        <v>0</v>
      </c>
      <c r="N42" s="229">
        <v>0</v>
      </c>
      <c r="O42" s="229">
        <v>0</v>
      </c>
      <c r="P42" s="214">
        <v>0</v>
      </c>
      <c r="Q42" s="208">
        <v>0</v>
      </c>
    </row>
    <row r="43" spans="2:17" ht="15.75" thickBot="1" x14ac:dyDescent="0.3">
      <c r="B43" s="225"/>
      <c r="C43" s="216" t="s">
        <v>420</v>
      </c>
      <c r="D43" s="226">
        <v>10350000</v>
      </c>
      <c r="E43" s="227">
        <v>0</v>
      </c>
      <c r="F43" s="227">
        <v>0</v>
      </c>
      <c r="G43" s="228">
        <v>261513</v>
      </c>
      <c r="H43" s="227">
        <v>0</v>
      </c>
      <c r="I43" s="228">
        <v>-135583</v>
      </c>
      <c r="J43" s="250">
        <v>19822</v>
      </c>
      <c r="K43" s="227">
        <v>0</v>
      </c>
      <c r="L43" s="228">
        <v>-1243659</v>
      </c>
      <c r="M43" s="227">
        <v>0</v>
      </c>
      <c r="N43" s="228">
        <v>13595451</v>
      </c>
      <c r="O43" s="228">
        <v>0</v>
      </c>
      <c r="P43" s="228">
        <v>2216775</v>
      </c>
      <c r="Q43" s="230">
        <v>25064319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F44" sqref="F44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3" t="s">
        <v>503</v>
      </c>
      <c r="C3" s="314"/>
      <c r="D3" s="314"/>
      <c r="E3" s="314"/>
      <c r="F3" s="315"/>
    </row>
    <row r="4" spans="2:6" x14ac:dyDescent="0.25">
      <c r="B4" s="316"/>
      <c r="C4" s="317"/>
      <c r="D4" s="231" t="s">
        <v>0</v>
      </c>
      <c r="E4" s="232" t="s">
        <v>2</v>
      </c>
      <c r="F4" s="41" t="s">
        <v>3</v>
      </c>
    </row>
    <row r="5" spans="2:6" ht="21.75" thickBot="1" x14ac:dyDescent="0.3">
      <c r="B5" s="318"/>
      <c r="C5" s="319"/>
      <c r="D5" s="233" t="s">
        <v>433</v>
      </c>
      <c r="E5" s="234" t="str">
        <f>+GELİR!E5</f>
        <v>01/01/2025 - 30/09/2025</v>
      </c>
      <c r="F5" s="8" t="str">
        <f>+GELİR!F5</f>
        <v>01/01/2024 - 30/09/2024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39" t="s">
        <v>61</v>
      </c>
      <c r="C7" s="3" t="s">
        <v>436</v>
      </c>
      <c r="D7" s="39"/>
      <c r="E7" s="15">
        <v>2883919</v>
      </c>
      <c r="F7" s="15">
        <v>-6300094</v>
      </c>
    </row>
    <row r="8" spans="2:6" x14ac:dyDescent="0.25">
      <c r="B8" s="89" t="s">
        <v>62</v>
      </c>
      <c r="C8" s="38" t="s">
        <v>437</v>
      </c>
      <c r="D8" s="236"/>
      <c r="E8" s="24">
        <v>88673525</v>
      </c>
      <c r="F8" s="237">
        <v>51972466</v>
      </c>
    </row>
    <row r="9" spans="2:6" x14ac:dyDescent="0.25">
      <c r="B9" s="89" t="s">
        <v>64</v>
      </c>
      <c r="C9" s="38" t="s">
        <v>438</v>
      </c>
      <c r="D9" s="236"/>
      <c r="E9" s="24">
        <v>-91520178</v>
      </c>
      <c r="F9" s="237">
        <v>-55739850</v>
      </c>
    </row>
    <row r="10" spans="2:6" x14ac:dyDescent="0.25">
      <c r="B10" s="89" t="s">
        <v>65</v>
      </c>
      <c r="C10" s="38" t="s">
        <v>439</v>
      </c>
      <c r="D10" s="39"/>
      <c r="E10" s="24">
        <v>2845</v>
      </c>
      <c r="F10" s="24">
        <v>1428</v>
      </c>
    </row>
    <row r="11" spans="2:6" x14ac:dyDescent="0.25">
      <c r="B11" s="89" t="s">
        <v>66</v>
      </c>
      <c r="C11" s="38" t="s">
        <v>306</v>
      </c>
      <c r="D11" s="39"/>
      <c r="E11" s="24">
        <v>4456836</v>
      </c>
      <c r="F11" s="237">
        <v>3233358</v>
      </c>
    </row>
    <row r="12" spans="2:6" x14ac:dyDescent="0.25">
      <c r="B12" s="89" t="s">
        <v>478</v>
      </c>
      <c r="C12" s="38" t="s">
        <v>440</v>
      </c>
      <c r="D12" s="39"/>
      <c r="E12" s="24">
        <v>13320017</v>
      </c>
      <c r="F12" s="237">
        <v>2256718</v>
      </c>
    </row>
    <row r="13" spans="2:6" x14ac:dyDescent="0.25">
      <c r="B13" s="89" t="s">
        <v>479</v>
      </c>
      <c r="C13" s="38" t="s">
        <v>441</v>
      </c>
      <c r="D13" s="39"/>
      <c r="E13" s="24">
        <v>1273220</v>
      </c>
      <c r="F13" s="237">
        <v>843669</v>
      </c>
    </row>
    <row r="14" spans="2:6" x14ac:dyDescent="0.25">
      <c r="B14" s="89" t="s">
        <v>480</v>
      </c>
      <c r="C14" s="38" t="s">
        <v>442</v>
      </c>
      <c r="D14" s="39"/>
      <c r="E14" s="24">
        <v>-4806576</v>
      </c>
      <c r="F14" s="237">
        <v>-2952639</v>
      </c>
    </row>
    <row r="15" spans="2:6" x14ac:dyDescent="0.25">
      <c r="B15" s="89" t="s">
        <v>481</v>
      </c>
      <c r="C15" s="38" t="s">
        <v>443</v>
      </c>
      <c r="D15" s="39"/>
      <c r="E15" s="24">
        <v>-1738295</v>
      </c>
      <c r="F15" s="237">
        <v>-778376</v>
      </c>
    </row>
    <row r="16" spans="2:6" x14ac:dyDescent="0.25">
      <c r="B16" s="89" t="s">
        <v>482</v>
      </c>
      <c r="C16" s="38" t="s">
        <v>396</v>
      </c>
      <c r="D16" s="235"/>
      <c r="E16" s="24">
        <v>-6777475</v>
      </c>
      <c r="F16" s="237">
        <v>-5136868</v>
      </c>
    </row>
    <row r="17" spans="2:6" x14ac:dyDescent="0.25">
      <c r="B17" s="239" t="s">
        <v>67</v>
      </c>
      <c r="C17" s="3" t="s">
        <v>444</v>
      </c>
      <c r="D17" s="39"/>
      <c r="E17" s="15">
        <v>-25029706</v>
      </c>
      <c r="F17" s="15">
        <v>2611357</v>
      </c>
    </row>
    <row r="18" spans="2:6" x14ac:dyDescent="0.25">
      <c r="B18" s="89" t="s">
        <v>68</v>
      </c>
      <c r="C18" s="38" t="s">
        <v>445</v>
      </c>
      <c r="D18" s="235"/>
      <c r="E18" s="24">
        <v>-19618088</v>
      </c>
      <c r="F18" s="237">
        <v>-4515574</v>
      </c>
    </row>
    <row r="19" spans="2:6" x14ac:dyDescent="0.25">
      <c r="B19" s="89" t="s">
        <v>63</v>
      </c>
      <c r="C19" s="38" t="s">
        <v>446</v>
      </c>
      <c r="D19" s="235"/>
      <c r="E19" s="24">
        <v>-29468513</v>
      </c>
      <c r="F19" s="237">
        <v>-2720399</v>
      </c>
    </row>
    <row r="20" spans="2:6" x14ac:dyDescent="0.25">
      <c r="B20" s="89" t="s">
        <v>69</v>
      </c>
      <c r="C20" s="38" t="s">
        <v>447</v>
      </c>
      <c r="D20" s="235"/>
      <c r="E20" s="24">
        <v>-69107481</v>
      </c>
      <c r="F20" s="237">
        <v>-15316196</v>
      </c>
    </row>
    <row r="21" spans="2:6" x14ac:dyDescent="0.25">
      <c r="B21" s="89" t="s">
        <v>483</v>
      </c>
      <c r="C21" s="38" t="s">
        <v>448</v>
      </c>
      <c r="D21" s="235"/>
      <c r="E21" s="24">
        <v>-36812979</v>
      </c>
      <c r="F21" s="237">
        <v>-119358</v>
      </c>
    </row>
    <row r="22" spans="2:6" x14ac:dyDescent="0.25">
      <c r="B22" s="89" t="s">
        <v>484</v>
      </c>
      <c r="C22" s="38" t="s">
        <v>449</v>
      </c>
      <c r="D22" s="235"/>
      <c r="E22" s="24">
        <v>-1911345</v>
      </c>
      <c r="F22" s="237">
        <v>144202</v>
      </c>
    </row>
    <row r="23" spans="2:6" x14ac:dyDescent="0.25">
      <c r="B23" s="89" t="s">
        <v>485</v>
      </c>
      <c r="C23" s="38" t="s">
        <v>450</v>
      </c>
      <c r="D23" s="235"/>
      <c r="E23" s="24">
        <v>122604824</v>
      </c>
      <c r="F23" s="237">
        <v>5340590</v>
      </c>
    </row>
    <row r="24" spans="2:6" x14ac:dyDescent="0.25">
      <c r="B24" s="89" t="s">
        <v>486</v>
      </c>
      <c r="C24" s="38" t="s">
        <v>451</v>
      </c>
      <c r="D24" s="235"/>
      <c r="E24" s="24">
        <v>0</v>
      </c>
      <c r="F24" s="24">
        <v>0</v>
      </c>
    </row>
    <row r="25" spans="2:6" x14ac:dyDescent="0.25">
      <c r="B25" s="89" t="s">
        <v>487</v>
      </c>
      <c r="C25" s="38" t="s">
        <v>452</v>
      </c>
      <c r="D25" s="235"/>
      <c r="E25" s="24">
        <v>336624</v>
      </c>
      <c r="F25" s="237">
        <v>20600525</v>
      </c>
    </row>
    <row r="26" spans="2:6" x14ac:dyDescent="0.25">
      <c r="B26" s="89" t="s">
        <v>488</v>
      </c>
      <c r="C26" s="38" t="s">
        <v>453</v>
      </c>
      <c r="D26" s="235"/>
      <c r="E26" s="24">
        <v>0</v>
      </c>
      <c r="F26" s="24">
        <v>0</v>
      </c>
    </row>
    <row r="27" spans="2:6" x14ac:dyDescent="0.25">
      <c r="B27" s="89" t="s">
        <v>489</v>
      </c>
      <c r="C27" s="38" t="s">
        <v>454</v>
      </c>
      <c r="D27" s="235"/>
      <c r="E27" s="24">
        <v>8947252</v>
      </c>
      <c r="F27" s="237">
        <v>-802433</v>
      </c>
    </row>
    <row r="28" spans="2:6" x14ac:dyDescent="0.25">
      <c r="B28" s="2" t="s">
        <v>8</v>
      </c>
      <c r="C28" s="3" t="s">
        <v>455</v>
      </c>
      <c r="D28" s="39"/>
      <c r="E28" s="15">
        <v>-22145787</v>
      </c>
      <c r="F28" s="15">
        <v>-3688737</v>
      </c>
    </row>
    <row r="29" spans="2:6" x14ac:dyDescent="0.25">
      <c r="B29" s="2" t="s">
        <v>225</v>
      </c>
      <c r="C29" s="3" t="s">
        <v>456</v>
      </c>
      <c r="D29" s="235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-4428435</v>
      </c>
      <c r="F30" s="15">
        <v>5124054</v>
      </c>
    </row>
    <row r="31" spans="2:6" x14ac:dyDescent="0.25">
      <c r="B31" s="87" t="s">
        <v>90</v>
      </c>
      <c r="C31" s="38" t="s">
        <v>458</v>
      </c>
      <c r="D31" s="235"/>
      <c r="E31" s="24">
        <v>-22500</v>
      </c>
      <c r="F31" s="237">
        <v>-45000</v>
      </c>
    </row>
    <row r="32" spans="2:6" x14ac:dyDescent="0.25">
      <c r="B32" s="87" t="s">
        <v>91</v>
      </c>
      <c r="C32" s="38" t="s">
        <v>459</v>
      </c>
      <c r="D32" s="235"/>
      <c r="E32" s="24">
        <v>0</v>
      </c>
      <c r="F32" s="24">
        <v>0</v>
      </c>
    </row>
    <row r="33" spans="2:10" x14ac:dyDescent="0.25">
      <c r="B33" s="87" t="s">
        <v>92</v>
      </c>
      <c r="C33" s="38" t="s">
        <v>460</v>
      </c>
      <c r="D33" s="235"/>
      <c r="E33" s="24">
        <v>-1228611</v>
      </c>
      <c r="F33" s="237">
        <v>-1477263</v>
      </c>
    </row>
    <row r="34" spans="2:10" x14ac:dyDescent="0.25">
      <c r="B34" s="87" t="s">
        <v>95</v>
      </c>
      <c r="C34" s="38" t="s">
        <v>461</v>
      </c>
      <c r="D34" s="39"/>
      <c r="E34" s="24">
        <v>2206</v>
      </c>
      <c r="F34" s="237">
        <v>18405</v>
      </c>
    </row>
    <row r="35" spans="2:10" x14ac:dyDescent="0.25">
      <c r="B35" s="87" t="s">
        <v>356</v>
      </c>
      <c r="C35" s="38" t="s">
        <v>462</v>
      </c>
      <c r="D35" s="39"/>
      <c r="E35" s="24">
        <v>-7211602</v>
      </c>
      <c r="F35" s="237">
        <v>-1616009</v>
      </c>
    </row>
    <row r="36" spans="2:10" x14ac:dyDescent="0.25">
      <c r="B36" s="87" t="s">
        <v>357</v>
      </c>
      <c r="C36" s="38" t="s">
        <v>463</v>
      </c>
      <c r="D36" s="39"/>
      <c r="E36" s="24">
        <v>3200015</v>
      </c>
      <c r="F36" s="237">
        <v>8495599</v>
      </c>
    </row>
    <row r="37" spans="2:10" x14ac:dyDescent="0.25">
      <c r="B37" s="87" t="s">
        <v>490</v>
      </c>
      <c r="C37" s="38" t="s">
        <v>464</v>
      </c>
      <c r="D37" s="39"/>
      <c r="E37" s="24">
        <v>-198756</v>
      </c>
      <c r="F37" s="237">
        <v>-3670094</v>
      </c>
    </row>
    <row r="38" spans="2:10" x14ac:dyDescent="0.25">
      <c r="B38" s="87" t="s">
        <v>491</v>
      </c>
      <c r="C38" s="38" t="s">
        <v>465</v>
      </c>
      <c r="D38" s="39"/>
      <c r="E38" s="24">
        <v>1030813</v>
      </c>
      <c r="F38" s="24">
        <v>3418416</v>
      </c>
    </row>
    <row r="39" spans="2:10" x14ac:dyDescent="0.25">
      <c r="B39" s="87" t="s">
        <v>492</v>
      </c>
      <c r="C39" s="38" t="s">
        <v>396</v>
      </c>
      <c r="D39" s="235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39708621</v>
      </c>
      <c r="F41" s="15">
        <v>4027197</v>
      </c>
    </row>
    <row r="42" spans="2:10" x14ac:dyDescent="0.25">
      <c r="B42" s="87" t="s">
        <v>96</v>
      </c>
      <c r="C42" s="38" t="s">
        <v>469</v>
      </c>
      <c r="D42" s="39"/>
      <c r="E42" s="24">
        <v>75422066</v>
      </c>
      <c r="F42" s="24">
        <v>5531798</v>
      </c>
    </row>
    <row r="43" spans="2:10" x14ac:dyDescent="0.25">
      <c r="B43" s="87" t="s">
        <v>97</v>
      </c>
      <c r="C43" s="38" t="s">
        <v>470</v>
      </c>
      <c r="D43" s="39"/>
      <c r="E43" s="24">
        <v>-35313317</v>
      </c>
      <c r="F43" s="24">
        <v>-1292267</v>
      </c>
      <c r="I43" s="241"/>
      <c r="J43" s="241"/>
    </row>
    <row r="44" spans="2:10" x14ac:dyDescent="0.25">
      <c r="B44" s="87" t="s">
        <v>270</v>
      </c>
      <c r="C44" s="38" t="s">
        <v>471</v>
      </c>
      <c r="D44" s="39"/>
      <c r="E44" s="24">
        <v>0</v>
      </c>
      <c r="F44" s="24">
        <v>0</v>
      </c>
      <c r="I44" s="241"/>
      <c r="J44" s="241"/>
    </row>
    <row r="45" spans="2:10" x14ac:dyDescent="0.25">
      <c r="B45" s="87" t="s">
        <v>493</v>
      </c>
      <c r="C45" s="38" t="s">
        <v>472</v>
      </c>
      <c r="D45" s="39"/>
      <c r="E45" s="24">
        <v>0</v>
      </c>
      <c r="F45" s="24">
        <v>0</v>
      </c>
      <c r="I45" s="241"/>
      <c r="J45" s="241"/>
    </row>
    <row r="46" spans="2:10" x14ac:dyDescent="0.25">
      <c r="B46" s="87" t="s">
        <v>494</v>
      </c>
      <c r="C46" s="38" t="s">
        <v>473</v>
      </c>
      <c r="D46" s="39"/>
      <c r="E46" s="24">
        <v>-400128</v>
      </c>
      <c r="F46" s="24">
        <v>-212334</v>
      </c>
      <c r="I46" s="241"/>
      <c r="J46" s="241"/>
    </row>
    <row r="47" spans="2:10" x14ac:dyDescent="0.25">
      <c r="B47" s="87" t="s">
        <v>495</v>
      </c>
      <c r="C47" s="38" t="s">
        <v>51</v>
      </c>
      <c r="D47" s="235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3" t="s">
        <v>70</v>
      </c>
      <c r="E48" s="15">
        <v>1289638</v>
      </c>
      <c r="F48" s="15">
        <v>767659</v>
      </c>
    </row>
    <row r="49" spans="2:6" x14ac:dyDescent="0.25">
      <c r="B49" s="2" t="s">
        <v>46</v>
      </c>
      <c r="C49" s="3" t="s">
        <v>475</v>
      </c>
      <c r="D49" s="113" t="s">
        <v>70</v>
      </c>
      <c r="E49" s="15">
        <v>14424037</v>
      </c>
      <c r="F49" s="15">
        <v>6230173</v>
      </c>
    </row>
    <row r="50" spans="2:6" x14ac:dyDescent="0.25">
      <c r="B50" s="2" t="s">
        <v>48</v>
      </c>
      <c r="C50" s="3" t="s">
        <v>476</v>
      </c>
      <c r="D50" s="113" t="s">
        <v>70</v>
      </c>
      <c r="E50" s="15">
        <v>82244812</v>
      </c>
      <c r="F50" s="15">
        <v>41562423</v>
      </c>
    </row>
    <row r="51" spans="2:6" ht="15.75" thickBot="1" x14ac:dyDescent="0.3">
      <c r="B51" s="4" t="s">
        <v>52</v>
      </c>
      <c r="C51" s="86" t="s">
        <v>477</v>
      </c>
      <c r="D51" s="238" t="s">
        <v>70</v>
      </c>
      <c r="E51" s="85">
        <v>96668849</v>
      </c>
      <c r="F51" s="85">
        <v>47792596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2025-11-05T09:18:23Z</dcterms:modified>
</cp:coreProperties>
</file>